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Сводка" sheetId="1" state="visible" r:id="rId1"/>
    <sheet xmlns:r="http://schemas.openxmlformats.org/officeDocument/2006/relationships" name="Данные" sheetId="2" state="visible" r:id="rId2"/>
  </sheets>
  <definedNames>
    <definedName name="_xlnm._FilterDatabase" localSheetId="1" hidden="1">'Данные'!$A$1:$T$26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 ##0"/>
    <numFmt numFmtId="165" formatCode="# ##0.0"/>
    <numFmt numFmtId="166" formatCode="# ##0.00"/>
  </numFmts>
  <fonts count="8">
    <font>
      <name val="Calibri"/>
      <family val="2"/>
      <color theme="1"/>
      <sz val="11"/>
      <scheme val="minor"/>
    </font>
    <font>
      <b val="1"/>
      <color rgb="00FFFFFF"/>
      <sz val="16"/>
    </font>
    <font>
      <color rgb="004A5568"/>
      <sz val="11"/>
    </font>
    <font>
      <b val="1"/>
      <color rgb="001E2A44"/>
      <sz val="11"/>
    </font>
    <font>
      <b val="1"/>
      <color rgb="006B7280"/>
      <sz val="9"/>
    </font>
    <font>
      <color rgb="001E2A44"/>
      <sz val="10"/>
    </font>
    <font>
      <i val="1"/>
      <color rgb="006B7280"/>
      <sz val="9"/>
    </font>
    <font>
      <b val="1"/>
      <color rgb="00FFFFFF"/>
      <sz val="10"/>
    </font>
  </fonts>
  <fills count="4">
    <fill>
      <patternFill/>
    </fill>
    <fill>
      <patternFill patternType="gray125"/>
    </fill>
    <fill>
      <patternFill patternType="solid">
        <fgColor rgb="001E2A44"/>
      </patternFill>
    </fill>
    <fill>
      <patternFill patternType="solid">
        <fgColor rgb="00F4F6FA"/>
      </patternFill>
    </fill>
  </fills>
  <borders count="2">
    <border>
      <left/>
      <right/>
      <top/>
      <bottom/>
      <diagonal/>
    </border>
    <border>
      <bottom style="thin">
        <color rgb="00D6DBE6"/>
      </bottom>
    </border>
  </borders>
  <cellStyleXfs count="1">
    <xf numFmtId="0" fontId="0" fillId="0" borderId="0"/>
  </cellStyleXfs>
  <cellXfs count="21">
    <xf numFmtId="0" fontId="0" fillId="0" borderId="0" pivotButton="0" quotePrefix="0" xfId="0"/>
    <xf numFmtId="0" fontId="1" fillId="2" borderId="0" applyAlignment="1" pivotButton="0" quotePrefix="0" xfId="0">
      <alignment vertical="center" indent="1"/>
    </xf>
    <xf numFmtId="0" fontId="2" fillId="0" borderId="0" applyAlignment="1" pivotButton="0" quotePrefix="0" xfId="0">
      <alignment vertical="top" wrapText="1" indent="1"/>
    </xf>
    <xf numFmtId="0" fontId="3" fillId="3" borderId="0" applyAlignment="1" pivotButton="0" quotePrefix="0" xfId="0">
      <alignment vertical="center" indent="1"/>
    </xf>
    <xf numFmtId="0" fontId="0" fillId="3" borderId="0" pivotButton="0" quotePrefix="0" xfId="0"/>
    <xf numFmtId="0" fontId="4" fillId="0" borderId="1" applyAlignment="1" pivotButton="0" quotePrefix="0" xfId="0">
      <alignment vertical="top" indent="1"/>
    </xf>
    <xf numFmtId="164" fontId="3" fillId="0" borderId="1" applyAlignment="1" pivotButton="0" quotePrefix="0" xfId="0">
      <alignment horizontal="left" vertical="top" wrapText="1"/>
    </xf>
    <xf numFmtId="0" fontId="5" fillId="0" borderId="1" applyAlignment="1" pivotButton="0" quotePrefix="0" xfId="0">
      <alignment horizontal="left" vertical="top" wrapText="1"/>
    </xf>
    <xf numFmtId="0" fontId="5" fillId="0" borderId="0" applyAlignment="1" pivotButton="0" quotePrefix="0" xfId="0">
      <alignment vertical="top" wrapText="1"/>
    </xf>
    <xf numFmtId="0" fontId="6" fillId="0" borderId="0" applyAlignment="1" pivotButton="0" quotePrefix="0" xfId="0">
      <alignment vertical="top" wrapText="1" indent="1"/>
    </xf>
    <xf numFmtId="0" fontId="7" fillId="2" borderId="1" applyAlignment="1" pivotButton="0" quotePrefix="0" xfId="0">
      <alignment horizontal="center" vertical="center" wrapText="1"/>
    </xf>
    <xf numFmtId="49" fontId="0" fillId="3" borderId="0" applyAlignment="1" pivotButton="0" quotePrefix="0" xfId="0">
      <alignment vertical="top"/>
    </xf>
    <xf numFmtId="0" fontId="0" fillId="3" borderId="0" applyAlignment="1" pivotButton="0" quotePrefix="0" xfId="0">
      <alignment vertical="top"/>
    </xf>
    <xf numFmtId="165" fontId="0" fillId="3" borderId="0" applyAlignment="1" pivotButton="0" quotePrefix="0" xfId="0">
      <alignment vertical="top"/>
    </xf>
    <xf numFmtId="164" fontId="0" fillId="3" borderId="0" applyAlignment="1" pivotButton="0" quotePrefix="0" xfId="0">
      <alignment vertical="top"/>
    </xf>
    <xf numFmtId="166" fontId="0" fillId="3" borderId="0" applyAlignment="1" pivotButton="0" quotePrefix="0" xfId="0">
      <alignment vertical="top"/>
    </xf>
    <xf numFmtId="49" fontId="0" fillId="0" borderId="0" applyAlignment="1" pivotButton="0" quotePrefix="0" xfId="0">
      <alignment vertical="top"/>
    </xf>
    <xf numFmtId="0" fontId="0" fillId="0" borderId="0" applyAlignment="1" pivotButton="0" quotePrefix="0" xfId="0">
      <alignment vertical="top"/>
    </xf>
    <xf numFmtId="165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dxfs count="2">
    <dxf>
      <font>
        <color rgb="009C0006"/>
      </font>
    </dxf>
    <dxf>
      <font>
        <color rgb="009C0006"/>
      </font>
      <fill>
        <patternFill patternType="solid">
          <fgColor rgb="00FFC7CE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B17"/>
  <sheetViews>
    <sheetView showGridLines="0" workbookViewId="0">
      <selection activeCell="A1" sqref="A1"/>
    </sheetView>
  </sheetViews>
  <sheetFormatPr baseColWidth="8" defaultRowHeight="15"/>
  <cols>
    <col width="26" customWidth="1" min="1" max="1"/>
    <col width="96" customWidth="1" min="2" max="2"/>
  </cols>
  <sheetData>
    <row r="1" ht="38" customHeight="1">
      <c r="A1" s="1" t="inlineStr">
        <is>
          <t>Деятельность в области инженерных изысканий, инженерно-технического проектирования, управления проектами строительства, выполнения строительного контроля и авторского надзора, предоставление технических консультаций в этих областях — Калужская область (71.12) — демо</t>
        </is>
      </c>
    </row>
    <row r="2" ht="27.5" customHeight="1">
      <c r="A2" s="2" t="inlineStr">
        <is>
          <t>Демо-файл: первые 25 строк из 152. Полный срез — cheybrend.ru/catalog/okved-71-12--kaluzhskaya-oblast/</t>
        </is>
      </c>
    </row>
    <row r="4" ht="24" customHeight="1">
      <c r="A4" s="3" t="inlineStr">
        <is>
          <t>Ключевые числа</t>
        </is>
      </c>
      <c r="B4" s="4" t="n"/>
    </row>
    <row r="5" ht="18.6" customHeight="1">
      <c r="A5" s="5" t="inlineStr">
        <is>
          <t>Строк в демо</t>
        </is>
      </c>
      <c r="B5" s="6" t="n">
        <v>25</v>
      </c>
    </row>
    <row r="6" ht="18.6" customHeight="1">
      <c r="A6" s="5" t="inlineStr">
        <is>
          <t>Строк в полном срезе</t>
        </is>
      </c>
      <c r="B6" s="6" t="n">
        <v>152</v>
      </c>
    </row>
    <row r="8" ht="24" customHeight="1">
      <c r="A8" s="3" t="inlineStr">
        <is>
          <t>Как читать</t>
        </is>
      </c>
      <c r="B8" s="4" t="n"/>
    </row>
    <row r="9" ht="33.2" customHeight="1">
      <c r="A9" s="5" t="inlineStr">
        <is>
          <t>Роль по марке</t>
        </is>
      </c>
      <c r="B9" s="7" t="inlineStr">
        <is>
          <t>«владелец» — единственный заявитель; «основной» — больше половины записей; «значимый» — от 15 %; «малая доля» — меньше.</t>
        </is>
      </c>
    </row>
    <row r="10" ht="33.2" customHeight="1">
      <c r="A10" s="5" t="inlineStr">
        <is>
          <t>Светофор</t>
        </is>
      </c>
      <c r="B10" s="7" t="inlineStr">
        <is>
          <t>сводный индекс: зелёный от 70, жёлтый от 40, красный ниже. Это информационно-аналитический показатель, не кредитный рейтинг.</t>
        </is>
      </c>
    </row>
    <row r="11" ht="33.2" customHeight="1">
      <c r="A11" s="5" t="inlineStr">
        <is>
          <t>Маржа</t>
        </is>
      </c>
      <c r="B11" s="7" t="inlineStr">
        <is>
          <t>прибыль к выручке за 2025 год. Низкая маржа означает, что запас прочности по цене у поставщика небольшой.</t>
        </is>
      </c>
    </row>
    <row r="12" ht="18.6" customHeight="1">
      <c r="A12" s="5" t="inlineStr">
        <is>
          <t>Деньги</t>
        </is>
      </c>
      <c r="B12" s="7" t="inlineStr">
        <is>
          <t>все суммы в миллионах рублей.</t>
        </is>
      </c>
    </row>
    <row r="14" ht="24" customHeight="1">
      <c r="A14" s="3" t="inlineStr">
        <is>
          <t>Источники</t>
        </is>
      </c>
      <c r="B14" s="4" t="n"/>
    </row>
    <row r="15" ht="77" customHeight="1">
      <c r="B15" s="8" t="inlineStr">
        <is>
          <t>Реестры деклараций и сертификатов Росаккредитации · единый реестр МСП ФНС · открытые данные ФНС о доходах, расходах, налогах, численности и задолженности · банк данных исполнительных производств ФССП по юрлицам · реестр недобросовестных поставщиков ЕИС · открытый реестр товарных знаков Роспатента · таможенный реестр объектов интеллектуальной собственности ФТС · RFSD, гармонизированная финансовая отчётность 2011–2025, CC BY 4.0.</t>
        </is>
      </c>
    </row>
    <row r="17" ht="56.8" customHeight="1">
      <c r="A17" s="9" t="inlineStr">
        <is>
          <t>Заявитель декларации не всегда является правообладателем марки: им может быть импортёр, дистрибьютор или контрактный производитель. Показатели рассчитаны по открытым данным и не являются кредитным рейтингом, прогнозом банкротства или инвестиционной рекомендацией. Сведения приведены на дату среза каждого источника. Индивидуальные предприниматели указаны полностью: сведения ЕГРИП общедоступны в силу части 2 статьи 5 129-ФЗ. Паспортных данных и адресов ни в одном поле нет.</t>
        </is>
      </c>
    </row>
  </sheetData>
  <mergeCells count="3">
    <mergeCell ref="A2:B2"/>
    <mergeCell ref="A1:B1"/>
    <mergeCell ref="A17:B17"/>
  </mergeCells>
  <pageMargins left="0.75" right="0.75" top="1" bottom="1" header="0.5" footer="0.5"/>
  <pageSetup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T26"/>
  <sheetViews>
    <sheetView workbookViewId="0">
      <pane xSplit="3" ySplit="1" topLeftCell="D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18" customWidth="1" min="2" max="2"/>
    <col width="15" customWidth="1" min="3" max="3"/>
    <col width="8" customWidth="1" min="4" max="4"/>
    <col width="14" customWidth="1" min="5" max="5"/>
    <col width="17" customWidth="1" min="6" max="6"/>
    <col width="9" customWidth="1" min="7" max="7"/>
    <col width="11" customWidth="1" min="8" max="8"/>
    <col width="16" customWidth="1" min="9" max="9"/>
    <col width="20" customWidth="1" min="10" max="10"/>
    <col width="20" customWidth="1" min="11" max="11"/>
    <col width="20" customWidth="1" min="12" max="12"/>
    <col width="20" customWidth="1" min="13" max="13"/>
    <col width="20" customWidth="1" min="14" max="14"/>
    <col width="20" customWidth="1" min="15" max="15"/>
    <col width="20" customWidth="1" min="16" max="16"/>
    <col width="20" customWidth="1" min="17" max="17"/>
    <col width="20" customWidth="1" min="18" max="18"/>
    <col width="20" customWidth="1" min="19" max="19"/>
    <col width="20" customWidth="1" min="20" max="20"/>
  </cols>
  <sheetData>
    <row r="1" ht="32" customHeight="1">
      <c r="A1" s="10" t="inlineStr">
        <is>
          <t>ИНН</t>
        </is>
      </c>
      <c r="B1" s="10" t="inlineStr">
        <is>
          <t>Регион</t>
        </is>
      </c>
      <c r="C1" s="10" t="inlineStr">
        <is>
          <t>Прибыль, млн ₽</t>
        </is>
      </c>
      <c r="D1" s="10" t="inlineStr">
        <is>
          <t>Штат</t>
        </is>
      </c>
      <c r="E1" s="10" t="inlineStr">
        <is>
          <t>Налоги, млн ₽</t>
        </is>
      </c>
      <c r="F1" s="10" t="inlineStr">
        <is>
          <t>Налог. долг, млн ₽</t>
        </is>
      </c>
      <c r="G1" s="10" t="inlineStr">
        <is>
          <t>ОКВЭД</t>
        </is>
      </c>
      <c r="H1" s="10" t="inlineStr">
        <is>
          <t>Размер</t>
        </is>
      </c>
      <c r="I1" s="10" t="inlineStr">
        <is>
          <t>ОГРН</t>
        </is>
      </c>
      <c r="J1" s="10" t="inlineStr">
        <is>
          <t>Компания</t>
        </is>
      </c>
      <c r="K1" s="10" t="inlineStr">
        <is>
          <t>Вид деятельности</t>
        </is>
      </c>
      <c r="L1" s="10" t="inlineStr">
        <is>
          <t>Год отчётности</t>
        </is>
      </c>
      <c r="M1" s="10" t="inlineStr">
        <is>
          <t>Выручка</t>
        </is>
      </c>
      <c r="N1" s="10" t="inlineStr">
        <is>
          <t>Маржа</t>
        </is>
      </c>
      <c r="O1" s="10" t="inlineStr">
        <is>
          <t>Налоговый режим</t>
        </is>
      </c>
      <c r="P1" s="10" t="inlineStr">
        <is>
          <t>Исполнительных производств</t>
        </is>
      </c>
      <c r="Q1" s="10" t="inlineStr">
        <is>
          <t>Долг по ним</t>
        </is>
      </c>
      <c r="R1" s="10" t="inlineStr">
        <is>
          <t>В реестре недобросовестных</t>
        </is>
      </c>
      <c r="S1" s="10" t="inlineStr">
        <is>
          <t>Торговых марок</t>
        </is>
      </c>
      <c r="T1" s="10" t="inlineStr">
        <is>
          <t>Пометка</t>
        </is>
      </c>
    </row>
    <row r="2">
      <c r="A2" s="11" t="inlineStr">
        <is>
          <t>9709066086</t>
        </is>
      </c>
      <c r="B2" s="12" t="inlineStr">
        <is>
          <t>Калужская область</t>
        </is>
      </c>
      <c r="C2" s="13" t="n">
        <v>752.011</v>
      </c>
      <c r="D2" s="14" t="n">
        <v>4</v>
      </c>
      <c r="E2" s="13" t="n">
        <v>190.928</v>
      </c>
      <c r="F2" s="15" t="n"/>
      <c r="G2" s="11" t="inlineStr">
        <is>
          <t>71.12.3</t>
        </is>
      </c>
      <c r="H2" s="12" t="n"/>
      <c r="I2" s="11" t="inlineStr">
        <is>
          <t>1207700381338</t>
        </is>
      </c>
      <c r="J2" s="12" t="inlineStr">
        <is>
          <t>ОБЩЕСТВО С ОГРАНИЧЕННОЙ ОТВЕТСТВЕННОСТЬЮ "АГ"</t>
        </is>
      </c>
      <c r="K2" s="12" t="inlineStr">
        <is>
          <t>Работы геолого-разведочные, геофизические и геохимические в области изучения недр и воспроизводства минерально-сырьевой базы</t>
        </is>
      </c>
      <c r="L2" s="12" t="inlineStr">
        <is>
          <t>2025</t>
        </is>
      </c>
      <c r="M2" s="12" t="n">
        <v>12939462000</v>
      </c>
      <c r="N2" s="12" t="inlineStr">
        <is>
          <t>5.81</t>
        </is>
      </c>
      <c r="O2" s="12" t="n"/>
      <c r="P2" s="12" t="n"/>
      <c r="Q2" s="12" t="n"/>
      <c r="R2" s="12" t="n"/>
      <c r="S2" s="12" t="n"/>
      <c r="T2" s="12" t="n"/>
    </row>
    <row r="3">
      <c r="A3" s="16" t="inlineStr">
        <is>
          <t>4027132629</t>
        </is>
      </c>
      <c r="B3" s="17" t="inlineStr">
        <is>
          <t>Калужская область</t>
        </is>
      </c>
      <c r="C3" s="18" t="n">
        <v>109.307</v>
      </c>
      <c r="D3" s="19" t="n">
        <v>33</v>
      </c>
      <c r="E3" s="18" t="n">
        <v>105.302</v>
      </c>
      <c r="F3" s="20" t="n"/>
      <c r="G3" s="16" t="inlineStr">
        <is>
          <t>71.12.62</t>
        </is>
      </c>
      <c r="H3" s="17" t="inlineStr">
        <is>
          <t>среднее</t>
        </is>
      </c>
      <c r="I3" s="16" t="inlineStr">
        <is>
          <t>1174027005151</t>
        </is>
      </c>
      <c r="J3" s="17" t="inlineStr">
        <is>
          <t>ООО "3Д К"</t>
        </is>
      </c>
      <c r="K3" s="17" t="inlineStr">
        <is>
          <t>Деятельность в области метрологии</t>
        </is>
      </c>
      <c r="L3" s="17" t="inlineStr">
        <is>
          <t>2025</t>
        </is>
      </c>
      <c r="M3" s="17" t="n">
        <v>1009375000</v>
      </c>
      <c r="N3" s="17" t="inlineStr">
        <is>
          <t>10.83</t>
        </is>
      </c>
      <c r="O3" s="17" t="n"/>
      <c r="P3" s="17" t="n"/>
      <c r="Q3" s="17" t="n"/>
      <c r="R3" s="17" t="n"/>
      <c r="S3" s="17" t="inlineStr">
        <is>
          <t>2</t>
        </is>
      </c>
      <c r="T3" s="17" t="n"/>
    </row>
    <row r="4">
      <c r="A4" s="11" t="inlineStr">
        <is>
          <t>4027124610</t>
        </is>
      </c>
      <c r="B4" s="12" t="inlineStr">
        <is>
          <t>Калужская область</t>
        </is>
      </c>
      <c r="C4" s="13" t="n">
        <v>108.982</v>
      </c>
      <c r="D4" s="14" t="n">
        <v>90</v>
      </c>
      <c r="E4" s="13" t="n">
        <v>100.526</v>
      </c>
      <c r="F4" s="15" t="n">
        <v>12.907</v>
      </c>
      <c r="G4" s="11" t="inlineStr">
        <is>
          <t>71.12</t>
        </is>
      </c>
      <c r="H4" s="12" t="inlineStr">
        <is>
          <t>малое</t>
        </is>
      </c>
      <c r="I4" s="11" t="inlineStr">
        <is>
          <t>1154027002370</t>
        </is>
      </c>
      <c r="J4" s="12" t="inlineStr">
        <is>
          <t>ООО "КРОСС, ЛТД"</t>
        </is>
      </c>
      <c r="K4" s="12" t="inlineStr">
        <is>
          <t>Деятельность в области инженерных изысканий, инженерно-технического проектирования, управления проектами строительства, выполнения строительного контроля и авторского надзора, предоставление технических консультаций в этих областях</t>
        </is>
      </c>
      <c r="L4" s="12" t="inlineStr">
        <is>
          <t>2025</t>
        </is>
      </c>
      <c r="M4" s="12" t="n">
        <v>879331000</v>
      </c>
      <c r="N4" s="12" t="inlineStr">
        <is>
          <t>12.39</t>
        </is>
      </c>
      <c r="O4" s="12" t="n"/>
      <c r="P4" s="12" t="inlineStr">
        <is>
          <t>2</t>
        </is>
      </c>
      <c r="Q4" s="12" t="n"/>
      <c r="R4" s="12" t="n"/>
      <c r="S4" s="12" t="n"/>
      <c r="T4" s="12" t="n"/>
    </row>
    <row r="5">
      <c r="A5" s="16" t="inlineStr">
        <is>
          <t>3906100850</t>
        </is>
      </c>
      <c r="B5" s="17" t="inlineStr">
        <is>
          <t>Калужская область</t>
        </is>
      </c>
      <c r="C5" s="18" t="n">
        <v>-185.106</v>
      </c>
      <c r="D5" s="19" t="n">
        <v>1</v>
      </c>
      <c r="E5" s="18" t="n">
        <v>1.623</v>
      </c>
      <c r="F5" s="20" t="n"/>
      <c r="G5" s="16" t="inlineStr">
        <is>
          <t>71.12.2</t>
        </is>
      </c>
      <c r="H5" s="17" t="n"/>
      <c r="I5" s="16" t="inlineStr">
        <is>
          <t>1023900986340</t>
        </is>
      </c>
      <c r="J5" s="17" t="inlineStr">
        <is>
          <t>ЗАО "БФСК</t>
        </is>
      </c>
      <c r="K5" s="17" t="inlineStr">
        <is>
          <t>Деятельность заказчика-застройщика, генерального подрядчика</t>
        </is>
      </c>
      <c r="L5" s="17" t="inlineStr">
        <is>
          <t>2025</t>
        </is>
      </c>
      <c r="M5" s="17" t="n">
        <v>457816000</v>
      </c>
      <c r="N5" s="17" t="inlineStr">
        <is>
          <t>-40.43</t>
        </is>
      </c>
      <c r="O5" s="17" t="n"/>
      <c r="P5" s="17" t="inlineStr">
        <is>
          <t>20</t>
        </is>
      </c>
      <c r="Q5" s="17" t="inlineStr">
        <is>
          <t>4196253.84</t>
        </is>
      </c>
      <c r="R5" s="17" t="n"/>
      <c r="S5" s="17" t="n"/>
      <c r="T5" s="17" t="n"/>
    </row>
    <row r="6">
      <c r="A6" s="11" t="inlineStr">
        <is>
          <t>7106532640</t>
        </is>
      </c>
      <c r="B6" s="12" t="inlineStr">
        <is>
          <t>Калужская область</t>
        </is>
      </c>
      <c r="C6" s="13" t="n">
        <v>19.882</v>
      </c>
      <c r="D6" s="14" t="n">
        <v>52</v>
      </c>
      <c r="E6" s="13" t="n">
        <v>83.732</v>
      </c>
      <c r="F6" s="15" t="n"/>
      <c r="G6" s="11" t="inlineStr">
        <is>
          <t>71.12.1</t>
        </is>
      </c>
      <c r="H6" s="12" t="inlineStr">
        <is>
          <t>малое</t>
        </is>
      </c>
      <c r="I6" s="11" t="inlineStr">
        <is>
          <t>1147154044168</t>
        </is>
      </c>
      <c r="J6" s="12" t="inlineStr">
        <is>
          <t>ООО "СУДЕБНАЯ И НЕГОСУДАРСТВЕННАЯ СТРОИТЕЛЬНАЯ ЭКСПЕРТИЗА "ГАРАНТ ЭКСПЕРТ"</t>
        </is>
      </c>
      <c r="K6" s="12" t="inlineStr">
        <is>
          <t>Деятельность, связанная с инженерно-техническим проектированием, управлением проектами строительства, выполнением строительного контроля и авторского надзора</t>
        </is>
      </c>
      <c r="L6" s="12" t="inlineStr">
        <is>
          <t>2025</t>
        </is>
      </c>
      <c r="M6" s="12" t="n">
        <v>406949000</v>
      </c>
      <c r="N6" s="12" t="inlineStr">
        <is>
          <t>4.89</t>
        </is>
      </c>
      <c r="O6" s="12" t="n"/>
      <c r="P6" s="12" t="n"/>
      <c r="Q6" s="12" t="n"/>
      <c r="R6" s="12" t="n"/>
      <c r="S6" s="12" t="n"/>
      <c r="T6" s="12" t="n"/>
    </row>
    <row r="7">
      <c r="A7" s="16" t="inlineStr">
        <is>
          <t>4003039797</t>
        </is>
      </c>
      <c r="B7" s="17" t="inlineStr">
        <is>
          <t>Калужская область</t>
        </is>
      </c>
      <c r="C7" s="18" t="n">
        <v>93.97799999999999</v>
      </c>
      <c r="D7" s="19" t="n">
        <v>6</v>
      </c>
      <c r="E7" s="18" t="n">
        <v>27.787</v>
      </c>
      <c r="F7" s="20" t="n"/>
      <c r="G7" s="16" t="inlineStr">
        <is>
          <t>71.12.2</t>
        </is>
      </c>
      <c r="H7" s="17" t="inlineStr">
        <is>
          <t>малое</t>
        </is>
      </c>
      <c r="I7" s="16" t="inlineStr">
        <is>
          <t>1194027000090</t>
        </is>
      </c>
      <c r="J7" s="17" t="inlineStr">
        <is>
          <t>ООО "СПЕЦИАЛИЗИРОВАННЫЙ ЗАСТРОЙЩИК "СЕЗОНЫ"</t>
        </is>
      </c>
      <c r="K7" s="17" t="inlineStr">
        <is>
          <t>Деятельность заказчика-застройщика, генерального подрядчика</t>
        </is>
      </c>
      <c r="L7" s="17" t="inlineStr">
        <is>
          <t>2025</t>
        </is>
      </c>
      <c r="M7" s="17" t="n">
        <v>317700000</v>
      </c>
      <c r="N7" s="17" t="inlineStr">
        <is>
          <t>29.58</t>
        </is>
      </c>
      <c r="O7" s="17" t="inlineStr">
        <is>
          <t>УСН</t>
        </is>
      </c>
      <c r="P7" s="17" t="n"/>
      <c r="Q7" s="17" t="n"/>
      <c r="R7" s="17" t="n"/>
      <c r="S7" s="17" t="n"/>
      <c r="T7" s="17" t="n"/>
    </row>
    <row r="8">
      <c r="A8" s="11" t="inlineStr">
        <is>
          <t>4028069909</t>
        </is>
      </c>
      <c r="B8" s="12" t="inlineStr">
        <is>
          <t>Калужская область</t>
        </is>
      </c>
      <c r="C8" s="13" t="n">
        <v>36.825</v>
      </c>
      <c r="D8" s="14" t="n"/>
      <c r="E8" s="13" t="n">
        <v>20.259</v>
      </c>
      <c r="F8" s="15" t="n"/>
      <c r="G8" s="11" t="inlineStr">
        <is>
          <t>71.12.2</t>
        </is>
      </c>
      <c r="H8" s="12" t="inlineStr">
        <is>
          <t>малое</t>
        </is>
      </c>
      <c r="I8" s="11" t="inlineStr">
        <is>
          <t>1204000001150</t>
        </is>
      </c>
      <c r="J8" s="12" t="inlineStr">
        <is>
          <t>ООО "СЗ "КЗСМ""</t>
        </is>
      </c>
      <c r="K8" s="12" t="inlineStr">
        <is>
          <t>Деятельность заказчика-застройщика, генерального подрядчика</t>
        </is>
      </c>
      <c r="L8" s="12" t="inlineStr">
        <is>
          <t>2025</t>
        </is>
      </c>
      <c r="M8" s="12" t="n">
        <v>195016000</v>
      </c>
      <c r="N8" s="12" t="inlineStr">
        <is>
          <t>18.88</t>
        </is>
      </c>
      <c r="O8" s="12" t="inlineStr">
        <is>
          <t>УСН</t>
        </is>
      </c>
      <c r="P8" s="12" t="n"/>
      <c r="Q8" s="12" t="n"/>
      <c r="R8" s="12" t="n"/>
      <c r="S8" s="12" t="n"/>
      <c r="T8" s="12" t="n"/>
    </row>
    <row r="9">
      <c r="A9" s="16" t="inlineStr">
        <is>
          <t>9725037501</t>
        </is>
      </c>
      <c r="B9" s="17" t="inlineStr">
        <is>
          <t>Калужская область</t>
        </is>
      </c>
      <c r="C9" s="18" t="n">
        <v>15.425</v>
      </c>
      <c r="D9" s="19" t="n">
        <v>3</v>
      </c>
      <c r="E9" s="18" t="n">
        <v>14.016</v>
      </c>
      <c r="F9" s="20" t="n"/>
      <c r="G9" s="16" t="inlineStr">
        <is>
          <t>71.12</t>
        </is>
      </c>
      <c r="H9" s="17" t="inlineStr">
        <is>
          <t>микро</t>
        </is>
      </c>
      <c r="I9" s="16" t="inlineStr">
        <is>
          <t>1207700380304</t>
        </is>
      </c>
      <c r="J9" s="17" t="inlineStr">
        <is>
          <t>ООО "ГИППРО"</t>
        </is>
      </c>
      <c r="K9" s="17" t="inlineStr">
        <is>
          <t>Деятельность в области инженерных изысканий, инженерно-технического проектирования, управления проектами строительства, выполнения строительного контроля и авторского надзора, предоставление технических консультаций в этих областях</t>
        </is>
      </c>
      <c r="L9" s="17" t="inlineStr">
        <is>
          <t>2025</t>
        </is>
      </c>
      <c r="M9" s="17" t="n">
        <v>114134000</v>
      </c>
      <c r="N9" s="17" t="inlineStr">
        <is>
          <t>13.51</t>
        </is>
      </c>
      <c r="O9" s="17" t="n"/>
      <c r="P9" s="17" t="n"/>
      <c r="Q9" s="17" t="n"/>
      <c r="R9" s="17" t="n"/>
      <c r="S9" s="17" t="n"/>
      <c r="T9" s="17" t="n"/>
    </row>
    <row r="10">
      <c r="A10" s="11" t="inlineStr">
        <is>
          <t>7713724753</t>
        </is>
      </c>
      <c r="B10" s="12" t="inlineStr">
        <is>
          <t>Калужская область</t>
        </is>
      </c>
      <c r="C10" s="13" t="n">
        <v>17.532</v>
      </c>
      <c r="D10" s="14" t="n">
        <v>4</v>
      </c>
      <c r="E10" s="13" t="n">
        <v>1.261</v>
      </c>
      <c r="F10" s="15" t="n"/>
      <c r="G10" s="11" t="inlineStr">
        <is>
          <t>71.12.2</t>
        </is>
      </c>
      <c r="H10" s="12" t="inlineStr">
        <is>
          <t>микро</t>
        </is>
      </c>
      <c r="I10" s="11" t="inlineStr">
        <is>
          <t>1117746180089</t>
        </is>
      </c>
      <c r="J10" s="12" t="inlineStr">
        <is>
          <t>ООО "СЗ "АДВА-БИЛДИНГ"</t>
        </is>
      </c>
      <c r="K10" s="12" t="inlineStr">
        <is>
          <t>Деятельность заказчика-застройщика, генерального подрядчика</t>
        </is>
      </c>
      <c r="L10" s="12" t="inlineStr">
        <is>
          <t>2025</t>
        </is>
      </c>
      <c r="M10" s="12" t="n">
        <v>110230000</v>
      </c>
      <c r="N10" s="12" t="inlineStr">
        <is>
          <t>15.9</t>
        </is>
      </c>
      <c r="O10" s="12" t="inlineStr">
        <is>
          <t>УСН</t>
        </is>
      </c>
      <c r="P10" s="12" t="n"/>
      <c r="Q10" s="12" t="n"/>
      <c r="R10" s="12" t="n"/>
      <c r="S10" s="12" t="n"/>
      <c r="T10" s="12" t="n"/>
    </row>
    <row r="11">
      <c r="A11" s="16" t="inlineStr">
        <is>
          <t>4011032499</t>
        </is>
      </c>
      <c r="B11" s="17" t="inlineStr">
        <is>
          <t>Калужская область</t>
        </is>
      </c>
      <c r="C11" s="18" t="n">
        <v>7.596</v>
      </c>
      <c r="D11" s="19" t="n">
        <v>2</v>
      </c>
      <c r="E11" s="18" t="n">
        <v>6.045</v>
      </c>
      <c r="F11" s="20" t="n"/>
      <c r="G11" s="16" t="inlineStr">
        <is>
          <t>71.12</t>
        </is>
      </c>
      <c r="H11" s="17" t="inlineStr">
        <is>
          <t>микро</t>
        </is>
      </c>
      <c r="I11" s="16" t="inlineStr">
        <is>
          <t>1204000002612</t>
        </is>
      </c>
      <c r="J11" s="17" t="inlineStr">
        <is>
          <t>ООО "ГОРИЗОНТ"</t>
        </is>
      </c>
      <c r="K11" s="17" t="inlineStr">
        <is>
          <t>Деятельность в области инженерных изысканий, инженерно-технического проектирования, управления проектами строительства, выполнения строительного контроля и авторского надзора, предоставление технических консультаций в этих областях</t>
        </is>
      </c>
      <c r="L11" s="17" t="inlineStr">
        <is>
          <t>2025</t>
        </is>
      </c>
      <c r="M11" s="17" t="n">
        <v>101175000</v>
      </c>
      <c r="N11" s="17" t="inlineStr">
        <is>
          <t>7.51</t>
        </is>
      </c>
      <c r="O11" s="17" t="n"/>
      <c r="P11" s="17" t="inlineStr">
        <is>
          <t>4</t>
        </is>
      </c>
      <c r="Q11" s="17" t="inlineStr">
        <is>
          <t>5649558.59</t>
        </is>
      </c>
      <c r="R11" s="17" t="n"/>
      <c r="S11" s="17" t="n"/>
      <c r="T11" s="17" t="n"/>
    </row>
    <row r="12">
      <c r="A12" s="11" t="inlineStr">
        <is>
          <t>4029039872</t>
        </is>
      </c>
      <c r="B12" s="12" t="inlineStr">
        <is>
          <t>Калужская область</t>
        </is>
      </c>
      <c r="C12" s="13" t="n">
        <v>1.861</v>
      </c>
      <c r="D12" s="14" t="n">
        <v>16</v>
      </c>
      <c r="E12" s="13" t="n">
        <v>9.987</v>
      </c>
      <c r="F12" s="15" t="n"/>
      <c r="G12" s="11" t="inlineStr">
        <is>
          <t>71.12</t>
        </is>
      </c>
      <c r="H12" s="12" t="inlineStr">
        <is>
          <t>микро</t>
        </is>
      </c>
      <c r="I12" s="11" t="inlineStr">
        <is>
          <t>1084029003156</t>
        </is>
      </c>
      <c r="J12" s="12" t="inlineStr">
        <is>
          <t>ООО "ВИБРОЗАЩИТА"</t>
        </is>
      </c>
      <c r="K12" s="12" t="inlineStr">
        <is>
          <t>Деятельность в области инженерных изысканий, инженерно-технического проектирования, управления проектами строительства, выполнения строительного контроля и авторского надзора, предоставление технических консультаций в этих областях</t>
        </is>
      </c>
      <c r="L12" s="12" t="inlineStr">
        <is>
          <t>2025</t>
        </is>
      </c>
      <c r="M12" s="12" t="n">
        <v>90782000</v>
      </c>
      <c r="N12" s="12" t="inlineStr">
        <is>
          <t>2.05</t>
        </is>
      </c>
      <c r="O12" s="12" t="n"/>
      <c r="P12" s="12" t="n"/>
      <c r="Q12" s="12" t="n"/>
      <c r="R12" s="12" t="n"/>
      <c r="S12" s="12" t="n"/>
      <c r="T12" s="12" t="n"/>
    </row>
    <row r="13">
      <c r="A13" s="16" t="inlineStr">
        <is>
          <t>4025462396</t>
        </is>
      </c>
      <c r="B13" s="17" t="inlineStr">
        <is>
          <t>Калужская область</t>
        </is>
      </c>
      <c r="C13" s="18" t="n">
        <v>1.447</v>
      </c>
      <c r="D13" s="19" t="n">
        <v>4</v>
      </c>
      <c r="E13" s="18" t="n">
        <v>3.456</v>
      </c>
      <c r="F13" s="20" t="n">
        <v>2.767</v>
      </c>
      <c r="G13" s="16" t="inlineStr">
        <is>
          <t>71.12</t>
        </is>
      </c>
      <c r="H13" s="17" t="inlineStr">
        <is>
          <t>микро</t>
        </is>
      </c>
      <c r="I13" s="16" t="inlineStr">
        <is>
          <t>1224000009310</t>
        </is>
      </c>
      <c r="J13" s="17" t="inlineStr">
        <is>
          <t>ООО "СПЕЦИАЛИЗИРОВАННЫЙ ЗАСТРОЙЩИК "АЗИМУТ"</t>
        </is>
      </c>
      <c r="K13" s="17" t="inlineStr">
        <is>
          <t>Деятельность в области инженерных изысканий, инженерно-технического проектирования, управления проектами строительства, выполнения строительного контроля и авторского надзора, предоставление технических консультаций в этих областях</t>
        </is>
      </c>
      <c r="L13" s="17" t="inlineStr">
        <is>
          <t>2025</t>
        </is>
      </c>
      <c r="M13" s="17" t="n">
        <v>67158000</v>
      </c>
      <c r="N13" s="17" t="inlineStr">
        <is>
          <t>2.15</t>
        </is>
      </c>
      <c r="O13" s="17" t="n"/>
      <c r="P13" s="17" t="inlineStr">
        <is>
          <t>1</t>
        </is>
      </c>
      <c r="Q13" s="17" t="inlineStr">
        <is>
          <t>4590.61</t>
        </is>
      </c>
      <c r="R13" s="17" t="n"/>
      <c r="S13" s="17" t="n"/>
      <c r="T13" s="17" t="n"/>
    </row>
    <row r="14">
      <c r="A14" s="11" t="inlineStr">
        <is>
          <t>4027139078</t>
        </is>
      </c>
      <c r="B14" s="12" t="inlineStr">
        <is>
          <t>Калужская область</t>
        </is>
      </c>
      <c r="C14" s="13" t="n">
        <v>17.931</v>
      </c>
      <c r="D14" s="14" t="n">
        <v>21</v>
      </c>
      <c r="E14" s="13" t="n">
        <v>6.991</v>
      </c>
      <c r="F14" s="15" t="n"/>
      <c r="G14" s="11" t="inlineStr">
        <is>
          <t>71.12.3</t>
        </is>
      </c>
      <c r="H14" s="12" t="inlineStr">
        <is>
          <t>микро</t>
        </is>
      </c>
      <c r="I14" s="11" t="inlineStr">
        <is>
          <t>1194027001508</t>
        </is>
      </c>
      <c r="J14" s="12" t="inlineStr">
        <is>
          <t>ООО "СПЕЦТЕХНОАЛЬЯНС"</t>
        </is>
      </c>
      <c r="K14" s="12" t="inlineStr">
        <is>
          <t>Работы геолого-разведочные, геофизические и геохимические в области изучения недр и воспроизводства минерально-сырьевой базы</t>
        </is>
      </c>
      <c r="L14" s="12" t="inlineStr">
        <is>
          <t>2025</t>
        </is>
      </c>
      <c r="M14" s="12" t="n">
        <v>65925000</v>
      </c>
      <c r="N14" s="12" t="inlineStr">
        <is>
          <t>27.2</t>
        </is>
      </c>
      <c r="O14" s="12" t="inlineStr">
        <is>
          <t>УСН</t>
        </is>
      </c>
      <c r="P14" s="12" t="n"/>
      <c r="Q14" s="12" t="n"/>
      <c r="R14" s="12" t="n"/>
      <c r="S14" s="12" t="n"/>
      <c r="T14" s="12" t="n"/>
    </row>
    <row r="15">
      <c r="A15" s="16" t="inlineStr">
        <is>
          <t>4028056723</t>
        </is>
      </c>
      <c r="B15" s="17" t="inlineStr">
        <is>
          <t>Калужская область</t>
        </is>
      </c>
      <c r="C15" s="18" t="n">
        <v>2.476</v>
      </c>
      <c r="D15" s="19" t="n">
        <v>10</v>
      </c>
      <c r="E15" s="18" t="n">
        <v>3.578</v>
      </c>
      <c r="F15" s="20" t="n"/>
      <c r="G15" s="16" t="inlineStr">
        <is>
          <t>71.12.3</t>
        </is>
      </c>
      <c r="H15" s="17" t="inlineStr">
        <is>
          <t>микро</t>
        </is>
      </c>
      <c r="I15" s="16" t="inlineStr">
        <is>
          <t>1144028001050</t>
        </is>
      </c>
      <c r="J15" s="17" t="inlineStr">
        <is>
          <t>ООО "ЦМИГ"</t>
        </is>
      </c>
      <c r="K15" s="17" t="inlineStr">
        <is>
          <t>Работы геолого-разведочные, геофизические и геохимические в области изучения недр и воспроизводства минерально-сырьевой базы</t>
        </is>
      </c>
      <c r="L15" s="17" t="inlineStr">
        <is>
          <t>2025</t>
        </is>
      </c>
      <c r="M15" s="17" t="n">
        <v>64048000</v>
      </c>
      <c r="N15" s="17" t="inlineStr">
        <is>
          <t>3.87</t>
        </is>
      </c>
      <c r="O15" s="17" t="inlineStr">
        <is>
          <t>УСН</t>
        </is>
      </c>
      <c r="P15" s="17" t="n"/>
      <c r="Q15" s="17" t="n"/>
      <c r="R15" s="17" t="n"/>
      <c r="S15" s="17" t="n"/>
      <c r="T15" s="17" t="n"/>
    </row>
    <row r="16">
      <c r="A16" s="11" t="inlineStr">
        <is>
          <t>4027118511</t>
        </is>
      </c>
      <c r="B16" s="12" t="inlineStr">
        <is>
          <t>Калужская область</t>
        </is>
      </c>
      <c r="C16" s="13" t="n">
        <v>31.912</v>
      </c>
      <c r="D16" s="14" t="n">
        <v>9</v>
      </c>
      <c r="E16" s="13" t="n">
        <v>3.685</v>
      </c>
      <c r="F16" s="15" t="n">
        <v>0.39</v>
      </c>
      <c r="G16" s="11" t="inlineStr">
        <is>
          <t>71.12.3</t>
        </is>
      </c>
      <c r="H16" s="12" t="inlineStr">
        <is>
          <t>микро</t>
        </is>
      </c>
      <c r="I16" s="11" t="inlineStr">
        <is>
          <t>1144027001326</t>
        </is>
      </c>
      <c r="J16" s="12" t="inlineStr">
        <is>
          <t>ООО "ГЕОЛТЕХПРОЕКТ-40"</t>
        </is>
      </c>
      <c r="K16" s="12" t="inlineStr">
        <is>
          <t>Работы геолого-разведочные, геофизические и геохимические в области изучения недр и воспроизводства минерально-сырьевой базы</t>
        </is>
      </c>
      <c r="L16" s="12" t="inlineStr">
        <is>
          <t>2025</t>
        </is>
      </c>
      <c r="M16" s="12" t="n">
        <v>61945000</v>
      </c>
      <c r="N16" s="12" t="inlineStr">
        <is>
          <t>51.52</t>
        </is>
      </c>
      <c r="O16" s="12" t="inlineStr">
        <is>
          <t>УСН</t>
        </is>
      </c>
      <c r="P16" s="12" t="n"/>
      <c r="Q16" s="12" t="n"/>
      <c r="R16" s="12" t="n"/>
      <c r="S16" s="12" t="n"/>
      <c r="T16" s="12" t="n"/>
    </row>
    <row r="17">
      <c r="A17" s="16" t="inlineStr">
        <is>
          <t>4028000791</t>
        </is>
      </c>
      <c r="B17" s="17" t="inlineStr">
        <is>
          <t>Калужская область</t>
        </is>
      </c>
      <c r="C17" s="18" t="n">
        <v>3.416</v>
      </c>
      <c r="D17" s="19" t="n">
        <v>35</v>
      </c>
      <c r="E17" s="18" t="n">
        <v>7.789</v>
      </c>
      <c r="F17" s="20" t="n"/>
      <c r="G17" s="16" t="inlineStr">
        <is>
          <t>71.12</t>
        </is>
      </c>
      <c r="H17" s="17" t="inlineStr">
        <is>
          <t>малое</t>
        </is>
      </c>
      <c r="I17" s="16" t="inlineStr">
        <is>
          <t>1024001337601</t>
        </is>
      </c>
      <c r="J17" s="17" t="inlineStr">
        <is>
          <t>АО ПКТИ "ПАРФЮМЕРПРОЕКТ"</t>
        </is>
      </c>
      <c r="K17" s="17" t="inlineStr">
        <is>
          <t>Деятельность в области инженерных изысканий, инженерно-технического проектирования, управления проектами строительства, выполнения строительного контроля и авторского надзора, предоставление технических консультаций в этих областях</t>
        </is>
      </c>
      <c r="L17" s="17" t="inlineStr">
        <is>
          <t>2025</t>
        </is>
      </c>
      <c r="M17" s="17" t="n">
        <v>61287000</v>
      </c>
      <c r="N17" s="17" t="inlineStr">
        <is>
          <t>5.57</t>
        </is>
      </c>
      <c r="O17" s="17" t="inlineStr">
        <is>
          <t>УСН</t>
        </is>
      </c>
      <c r="P17" s="17" t="n"/>
      <c r="Q17" s="17" t="n"/>
      <c r="R17" s="17" t="n"/>
      <c r="S17" s="17" t="n"/>
      <c r="T17" s="17" t="n"/>
    </row>
    <row r="18">
      <c r="A18" s="11" t="inlineStr">
        <is>
          <t>4000021382</t>
        </is>
      </c>
      <c r="B18" s="12" t="inlineStr">
        <is>
          <t>Калужская область</t>
        </is>
      </c>
      <c r="C18" s="13" t="n">
        <v>16.131</v>
      </c>
      <c r="D18" s="14" t="n">
        <v>8</v>
      </c>
      <c r="E18" s="13" t="n">
        <v>3.706</v>
      </c>
      <c r="F18" s="15" t="n"/>
      <c r="G18" s="11" t="inlineStr">
        <is>
          <t>71.12.62</t>
        </is>
      </c>
      <c r="H18" s="12" t="inlineStr">
        <is>
          <t>микро</t>
        </is>
      </c>
      <c r="I18" s="11" t="inlineStr">
        <is>
          <t>1254000000737</t>
        </is>
      </c>
      <c r="J18" s="12" t="inlineStr">
        <is>
          <t>ООО "3Д КОНТРОЛЬ СЕРВИСЕС"</t>
        </is>
      </c>
      <c r="K18" s="12" t="inlineStr">
        <is>
          <t>Деятельность в области метрологии</t>
        </is>
      </c>
      <c r="L18" s="12" t="inlineStr">
        <is>
          <t>2025</t>
        </is>
      </c>
      <c r="M18" s="12" t="n">
        <v>51512000</v>
      </c>
      <c r="N18" s="12" t="inlineStr">
        <is>
          <t>31.32</t>
        </is>
      </c>
      <c r="O18" s="12" t="inlineStr">
        <is>
          <t>УСН</t>
        </is>
      </c>
      <c r="P18" s="12" t="n"/>
      <c r="Q18" s="12" t="n"/>
      <c r="R18" s="12" t="n"/>
      <c r="S18" s="12" t="n"/>
      <c r="T18" s="12" t="n"/>
    </row>
    <row r="19">
      <c r="A19" s="16" t="inlineStr">
        <is>
          <t>4028068969</t>
        </is>
      </c>
      <c r="B19" s="17" t="inlineStr">
        <is>
          <t>Калужская область</t>
        </is>
      </c>
      <c r="C19" s="18" t="n">
        <v>9.067</v>
      </c>
      <c r="D19" s="19" t="n">
        <v>5</v>
      </c>
      <c r="E19" s="18" t="n">
        <v>2.801</v>
      </c>
      <c r="F19" s="20" t="n"/>
      <c r="G19" s="16" t="inlineStr">
        <is>
          <t>71.12.3</t>
        </is>
      </c>
      <c r="H19" s="17" t="inlineStr">
        <is>
          <t>микро</t>
        </is>
      </c>
      <c r="I19" s="16" t="inlineStr">
        <is>
          <t>1194027007360</t>
        </is>
      </c>
      <c r="J19" s="17" t="inlineStr">
        <is>
          <t>ООО "КАЛУГАСПЕЦБУРЕНИЕ"</t>
        </is>
      </c>
      <c r="K19" s="17" t="inlineStr">
        <is>
          <t>Работы геолого-разведочные, геофизические и геохимические в области изучения недр и воспроизводства минерально-сырьевой базы</t>
        </is>
      </c>
      <c r="L19" s="17" t="inlineStr">
        <is>
          <t>2025</t>
        </is>
      </c>
      <c r="M19" s="17" t="n">
        <v>46795000</v>
      </c>
      <c r="N19" s="17" t="inlineStr">
        <is>
          <t>19.38</t>
        </is>
      </c>
      <c r="O19" s="17" t="inlineStr">
        <is>
          <t>АУСН</t>
        </is>
      </c>
      <c r="P19" s="17" t="n"/>
      <c r="Q19" s="17" t="n"/>
      <c r="R19" s="17" t="n"/>
      <c r="S19" s="17" t="n"/>
      <c r="T19" s="17" t="n"/>
    </row>
    <row r="20">
      <c r="A20" s="11" t="inlineStr">
        <is>
          <t>4027107220</t>
        </is>
      </c>
      <c r="B20" s="12" t="inlineStr">
        <is>
          <t>Калужская область</t>
        </is>
      </c>
      <c r="C20" s="13" t="n">
        <v>4.327</v>
      </c>
      <c r="D20" s="14" t="n">
        <v>7</v>
      </c>
      <c r="E20" s="13" t="n">
        <v>5.078</v>
      </c>
      <c r="F20" s="15" t="n"/>
      <c r="G20" s="11" t="inlineStr">
        <is>
          <t>71.12.3</t>
        </is>
      </c>
      <c r="H20" s="12" t="inlineStr">
        <is>
          <t>микро</t>
        </is>
      </c>
      <c r="I20" s="11" t="inlineStr">
        <is>
          <t>1124027000173</t>
        </is>
      </c>
      <c r="J20" s="12" t="inlineStr">
        <is>
          <t>ООО ГП "ЦЕНТР ГЕОТЕХНОЛОГИИ"</t>
        </is>
      </c>
      <c r="K20" s="12" t="inlineStr">
        <is>
          <t>Работы геолого-разведочные, геофизические и геохимические в области изучения недр и воспроизводства минерально-сырьевой базы</t>
        </is>
      </c>
      <c r="L20" s="12" t="inlineStr">
        <is>
          <t>2025</t>
        </is>
      </c>
      <c r="M20" s="12" t="n">
        <v>45288000</v>
      </c>
      <c r="N20" s="12" t="inlineStr">
        <is>
          <t>9.55</t>
        </is>
      </c>
      <c r="O20" s="12" t="n"/>
      <c r="P20" s="12" t="n"/>
      <c r="Q20" s="12" t="n"/>
      <c r="R20" s="12" t="n"/>
      <c r="S20" s="12" t="n"/>
      <c r="T20" s="12" t="n"/>
    </row>
    <row r="21">
      <c r="A21" s="16" t="inlineStr">
        <is>
          <t>4027137546</t>
        </is>
      </c>
      <c r="B21" s="17" t="inlineStr">
        <is>
          <t>Калужская область</t>
        </is>
      </c>
      <c r="C21" s="18" t="n">
        <v>25.584</v>
      </c>
      <c r="D21" s="19" t="n">
        <v>5</v>
      </c>
      <c r="E21" s="18" t="n">
        <v>2.356</v>
      </c>
      <c r="F21" s="20" t="n"/>
      <c r="G21" s="16" t="inlineStr">
        <is>
          <t>71.12.7</t>
        </is>
      </c>
      <c r="H21" s="17" t="inlineStr">
        <is>
          <t>микро</t>
        </is>
      </c>
      <c r="I21" s="16" t="inlineStr">
        <is>
          <t>1184027011101</t>
        </is>
      </c>
      <c r="J21" s="17" t="inlineStr">
        <is>
          <t>ООО "ЦГК ВЕКТОР"</t>
        </is>
      </c>
      <c r="K21" s="17" t="inlineStr">
        <is>
          <t>Кадастровая деятельность</t>
        </is>
      </c>
      <c r="L21" s="17" t="inlineStr">
        <is>
          <t>2025</t>
        </is>
      </c>
      <c r="M21" s="17" t="n">
        <v>44683000</v>
      </c>
      <c r="N21" s="17" t="inlineStr">
        <is>
          <t>57.26</t>
        </is>
      </c>
      <c r="O21" s="17" t="inlineStr">
        <is>
          <t>УСН</t>
        </is>
      </c>
      <c r="P21" s="17" t="n"/>
      <c r="Q21" s="17" t="n"/>
      <c r="R21" s="17" t="n"/>
      <c r="S21" s="17" t="n"/>
      <c r="T21" s="17" t="n"/>
    </row>
    <row r="22">
      <c r="A22" s="11" t="inlineStr">
        <is>
          <t>7733859188</t>
        </is>
      </c>
      <c r="B22" s="12" t="inlineStr">
        <is>
          <t>Калужская область</t>
        </is>
      </c>
      <c r="C22" s="13" t="n">
        <v>38.724</v>
      </c>
      <c r="D22" s="14" t="n">
        <v>1</v>
      </c>
      <c r="E22" s="13" t="n">
        <v>2.223</v>
      </c>
      <c r="F22" s="15" t="n"/>
      <c r="G22" s="11" t="inlineStr">
        <is>
          <t>71.12.1</t>
        </is>
      </c>
      <c r="H22" s="12" t="inlineStr">
        <is>
          <t>микро</t>
        </is>
      </c>
      <c r="I22" s="11" t="inlineStr">
        <is>
          <t>1137746986882</t>
        </is>
      </c>
      <c r="J22" s="12" t="inlineStr">
        <is>
          <t>ООО "СМУПРОТЭМ"</t>
        </is>
      </c>
      <c r="K22" s="12" t="inlineStr">
        <is>
          <t>Деятельность, связанная с инженерно-техническим проектированием, управлением проектами строительства, выполнением строительного контроля и авторского надзора</t>
        </is>
      </c>
      <c r="L22" s="12" t="inlineStr">
        <is>
          <t>2025</t>
        </is>
      </c>
      <c r="M22" s="12" t="n">
        <v>41999000</v>
      </c>
      <c r="N22" s="12" t="inlineStr">
        <is>
          <t>92.2</t>
        </is>
      </c>
      <c r="O22" s="12" t="inlineStr">
        <is>
          <t>АУСН</t>
        </is>
      </c>
      <c r="P22" s="12" t="n"/>
      <c r="Q22" s="12" t="n"/>
      <c r="R22" s="12" t="n"/>
      <c r="S22" s="12" t="n"/>
      <c r="T22" s="12" t="n"/>
    </row>
    <row r="23">
      <c r="A23" s="16" t="inlineStr">
        <is>
          <t>4027149894</t>
        </is>
      </c>
      <c r="B23" s="17" t="inlineStr">
        <is>
          <t>Калужская область</t>
        </is>
      </c>
      <c r="C23" s="18" t="n">
        <v>2.708</v>
      </c>
      <c r="D23" s="19" t="n">
        <v>4</v>
      </c>
      <c r="E23" s="18" t="n">
        <v>0.829</v>
      </c>
      <c r="F23" s="20" t="n">
        <v>0</v>
      </c>
      <c r="G23" s="16" t="inlineStr">
        <is>
          <t>71.12</t>
        </is>
      </c>
      <c r="H23" s="17" t="inlineStr">
        <is>
          <t>микро</t>
        </is>
      </c>
      <c r="I23" s="16" t="inlineStr">
        <is>
          <t>1224000008968</t>
        </is>
      </c>
      <c r="J23" s="17" t="inlineStr">
        <is>
          <t>ООО "ГЕОТЕХ"</t>
        </is>
      </c>
      <c r="K23" s="17" t="inlineStr">
        <is>
          <t>Деятельность в области инженерных изысканий, инженерно-технического проектирования, управления проектами строительства, выполнения строительного контроля и авторского надзора, предоставление технических консультаций в этих областях</t>
        </is>
      </c>
      <c r="L23" s="17" t="inlineStr">
        <is>
          <t>2025</t>
        </is>
      </c>
      <c r="M23" s="17" t="n">
        <v>40530000</v>
      </c>
      <c r="N23" s="17" t="inlineStr">
        <is>
          <t>6.68</t>
        </is>
      </c>
      <c r="O23" s="17" t="n"/>
      <c r="P23" s="17" t="n"/>
      <c r="Q23" s="17" t="n"/>
      <c r="R23" s="17" t="n"/>
      <c r="S23" s="17" t="n"/>
      <c r="T23" s="17" t="n"/>
    </row>
    <row r="24">
      <c r="A24" s="11" t="inlineStr">
        <is>
          <t>4027071920</t>
        </is>
      </c>
      <c r="B24" s="12" t="inlineStr">
        <is>
          <t>Калужская область</t>
        </is>
      </c>
      <c r="C24" s="13" t="n">
        <v>2.951</v>
      </c>
      <c r="D24" s="14" t="n">
        <v>14</v>
      </c>
      <c r="E24" s="13" t="n">
        <v>4.463</v>
      </c>
      <c r="F24" s="15" t="n"/>
      <c r="G24" s="11" t="inlineStr">
        <is>
          <t>71.12</t>
        </is>
      </c>
      <c r="H24" s="12" t="inlineStr">
        <is>
          <t>малое</t>
        </is>
      </c>
      <c r="I24" s="11" t="inlineStr">
        <is>
          <t>1064027024236</t>
        </is>
      </c>
      <c r="J24" s="12" t="inlineStr">
        <is>
          <t>ООО "ЭНЕРГОМОНТАЖИНВЕСТ"</t>
        </is>
      </c>
      <c r="K24" s="12" t="inlineStr">
        <is>
          <t>Деятельность в области инженерных изысканий, инженерно-технического проектирования, управления проектами строительства, выполнения строительного контроля и авторского надзора, предоставление технических консультаций в этих областях</t>
        </is>
      </c>
      <c r="L24" s="12" t="inlineStr">
        <is>
          <t>2025</t>
        </is>
      </c>
      <c r="M24" s="12" t="n">
        <v>39977000</v>
      </c>
      <c r="N24" s="12" t="inlineStr">
        <is>
          <t>7.38</t>
        </is>
      </c>
      <c r="O24" s="12" t="inlineStr">
        <is>
          <t>УСН</t>
        </is>
      </c>
      <c r="P24" s="12" t="n"/>
      <c r="Q24" s="12" t="n"/>
      <c r="R24" s="12" t="n"/>
      <c r="S24" s="12" t="n"/>
      <c r="T24" s="12" t="n"/>
    </row>
    <row r="25">
      <c r="A25" s="16" t="inlineStr">
        <is>
          <t>4011032989</t>
        </is>
      </c>
      <c r="B25" s="17" t="inlineStr">
        <is>
          <t>Калужская область</t>
        </is>
      </c>
      <c r="C25" s="18" t="n">
        <v>-9.567</v>
      </c>
      <c r="D25" s="19" t="n">
        <v>25</v>
      </c>
      <c r="E25" s="18" t="n">
        <v>7.219</v>
      </c>
      <c r="F25" s="20" t="n">
        <v>2.717</v>
      </c>
      <c r="G25" s="16" t="inlineStr">
        <is>
          <t>71.12</t>
        </is>
      </c>
      <c r="H25" s="17" t="inlineStr">
        <is>
          <t>микро</t>
        </is>
      </c>
      <c r="I25" s="16" t="inlineStr">
        <is>
          <t>1204000010785</t>
        </is>
      </c>
      <c r="J25" s="17" t="inlineStr">
        <is>
          <t>ООО "ТЭС-ПРОЕКТ ПЛЮС"</t>
        </is>
      </c>
      <c r="K25" s="17" t="inlineStr">
        <is>
          <t>Деятельность в области инженерных изысканий, инженерно-технического проектирования, управления проектами строительства, выполнения строительного контроля и авторского надзора, предоставление технических консультаций в этих областях</t>
        </is>
      </c>
      <c r="L25" s="17" t="inlineStr">
        <is>
          <t>2025</t>
        </is>
      </c>
      <c r="M25" s="17" t="n">
        <v>39365000</v>
      </c>
      <c r="N25" s="17" t="inlineStr">
        <is>
          <t>-24.3</t>
        </is>
      </c>
      <c r="O25" s="17" t="inlineStr">
        <is>
          <t>УСН</t>
        </is>
      </c>
      <c r="P25" s="17" t="inlineStr">
        <is>
          <t>1</t>
        </is>
      </c>
      <c r="Q25" s="17" t="inlineStr">
        <is>
          <t>2744626.43</t>
        </is>
      </c>
      <c r="R25" s="17" t="n"/>
      <c r="S25" s="17" t="n"/>
      <c r="T25" s="17" t="n"/>
    </row>
    <row r="26">
      <c r="A26" s="11" t="inlineStr">
        <is>
          <t>4027009512</t>
        </is>
      </c>
      <c r="B26" s="12" t="inlineStr">
        <is>
          <t>Калужская область</t>
        </is>
      </c>
      <c r="C26" s="13" t="n">
        <v>1.66</v>
      </c>
      <c r="D26" s="14" t="n">
        <v>18</v>
      </c>
      <c r="E26" s="13" t="n">
        <v>3.74</v>
      </c>
      <c r="F26" s="15" t="n"/>
      <c r="G26" s="11" t="inlineStr">
        <is>
          <t>71.12</t>
        </is>
      </c>
      <c r="H26" s="12" t="inlineStr">
        <is>
          <t>малое</t>
        </is>
      </c>
      <c r="I26" s="11" t="inlineStr">
        <is>
          <t>1024001193435</t>
        </is>
      </c>
      <c r="J26" s="12" t="inlineStr">
        <is>
          <t>ЗАО "РАДИАН"</t>
        </is>
      </c>
      <c r="K26" s="12" t="inlineStr">
        <is>
          <t>Деятельность в области инженерных изысканий, инженерно-технического проектирования, управления проектами строительства, выполнения строительного контроля и авторского надзора, предоставление технических консультаций в этих областях</t>
        </is>
      </c>
      <c r="L26" s="12" t="inlineStr">
        <is>
          <t>2025</t>
        </is>
      </c>
      <c r="M26" s="12" t="n">
        <v>38354000</v>
      </c>
      <c r="N26" s="12" t="inlineStr">
        <is>
          <t>4.33</t>
        </is>
      </c>
      <c r="O26" s="12" t="inlineStr">
        <is>
          <t>УСН</t>
        </is>
      </c>
      <c r="P26" s="12" t="n"/>
      <c r="Q26" s="12" t="n"/>
      <c r="R26" s="12" t="n"/>
      <c r="S26" s="12" t="n"/>
      <c r="T26" s="12" t="n"/>
    </row>
  </sheetData>
  <autoFilter ref="A1:T26"/>
  <conditionalFormatting sqref="C2:C26">
    <cfRule type="cellIs" priority="1" operator="lessThan" dxfId="0">
      <formula>0</formula>
    </cfRule>
  </conditionalFormatting>
  <conditionalFormatting sqref="F2:F26">
    <cfRule type="cellIs" priority="2" operator="greaterThan" dxfId="1">
      <formula>0</formula>
    </cfRule>
  </conditionalFormatting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2026-11-03T07:32:57Z</dcterms:created>
  <dcterms:modified xmlns:dcterms="http://purl.org/dc/terms/" xmlns:xsi="http://www.w3.org/2001/XMLSchema-instance" xsi:type="dcterms:W3CDTF">2026-11-03T07:32:57Z</dcterms:modified>
</cp:coreProperties>
</file>