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Добыча руд прочих цветных металлов (07.29) — демо</t>
        </is>
      </c>
    </row>
    <row r="2" ht="27.5" customHeight="1">
      <c r="A2" s="2" t="inlineStr">
        <is>
          <t>Демо-файл: первые 25 строк из 1 555. Полный срез — cheybrend.ru/catalog/okved-07-29/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7403005526</t>
        </is>
      </c>
      <c r="B2" s="12" t="inlineStr">
        <is>
          <t>Челябинская область</t>
        </is>
      </c>
      <c r="C2" s="13" t="n">
        <v>42141.645</v>
      </c>
      <c r="D2" s="14" t="n"/>
      <c r="E2" s="13" t="n"/>
      <c r="F2" s="15" t="n"/>
      <c r="G2" s="11" t="inlineStr">
        <is>
          <t>07.29.1</t>
        </is>
      </c>
      <c r="H2" s="12" t="n"/>
      <c r="I2" s="11" t="inlineStr">
        <is>
          <t>1037400561065</t>
        </is>
      </c>
      <c r="J2" s="12" t="inlineStr">
        <is>
          <t>АО "ТОМИНСКИЙ ГОК"</t>
        </is>
      </c>
      <c r="K2" s="12" t="inlineStr">
        <is>
          <t>Добыча и обогащение медной руды</t>
        </is>
      </c>
      <c r="L2" s="12" t="inlineStr">
        <is>
          <t>2024</t>
        </is>
      </c>
      <c r="M2" s="12" t="n">
        <v>99622155000</v>
      </c>
      <c r="N2" s="12" t="inlineStr">
        <is>
          <t>42.3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2426003607</t>
        </is>
      </c>
      <c r="B3" s="17" t="inlineStr">
        <is>
          <t>Красноярский край</t>
        </is>
      </c>
      <c r="C3" s="18" t="n">
        <v>24768.402</v>
      </c>
      <c r="D3" s="19" t="n"/>
      <c r="E3" s="18" t="n"/>
      <c r="F3" s="20" t="n"/>
      <c r="G3" s="16" t="inlineStr">
        <is>
          <t>07.29.50</t>
        </is>
      </c>
      <c r="H3" s="17" t="n"/>
      <c r="I3" s="16" t="inlineStr">
        <is>
          <t>1032401345547</t>
        </is>
      </c>
      <c r="J3" s="17" t="inlineStr">
        <is>
          <t>ООО «Новоангарский обогатительный комбинат»</t>
        </is>
      </c>
      <c r="K3" s="17" t="inlineStr">
        <is>
          <t>Добыча руд прочих цветных металлов</t>
        </is>
      </c>
      <c r="L3" s="17" t="inlineStr">
        <is>
          <t>2025</t>
        </is>
      </c>
      <c r="M3" s="17" t="n">
        <v>56491898000</v>
      </c>
      <c r="N3" s="17" t="inlineStr">
        <is>
          <t>43.8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1435089510</t>
        </is>
      </c>
      <c r="B4" s="12" t="inlineStr">
        <is>
          <t>Якутия</t>
        </is>
      </c>
      <c r="C4" s="13" t="n">
        <v>20227.984</v>
      </c>
      <c r="D4" s="14" t="n"/>
      <c r="E4" s="13" t="n"/>
      <c r="F4" s="15" t="n"/>
      <c r="G4" s="11" t="inlineStr">
        <is>
          <t>07.29.41</t>
        </is>
      </c>
      <c r="H4" s="12" t="n"/>
      <c r="I4" s="11" t="inlineStr">
        <is>
          <t>1021401046435</t>
        </is>
      </c>
      <c r="J4" s="12" t="inlineStr">
        <is>
          <t>АО «ЮВГК»</t>
        </is>
      </c>
      <c r="K4" s="12" t="inlineStr">
        <is>
          <t>Добыча руд и песков драгоценных металлов (золота, серебра и металлов платиновой группы)</t>
        </is>
      </c>
      <c r="L4" s="12" t="inlineStr">
        <is>
          <t>2024</t>
        </is>
      </c>
      <c r="M4" s="12" t="n">
        <v>46083448000</v>
      </c>
      <c r="N4" s="12" t="inlineStr">
        <is>
          <t>43.89</t>
        </is>
      </c>
      <c r="O4" s="12" t="n"/>
      <c r="P4" s="12" t="inlineStr">
        <is>
          <t>3</t>
        </is>
      </c>
      <c r="Q4" s="12" t="inlineStr">
        <is>
          <t>15000.0</t>
        </is>
      </c>
      <c r="R4" s="12" t="n"/>
      <c r="S4" s="12" t="n"/>
      <c r="T4" s="12" t="n"/>
    </row>
    <row r="5">
      <c r="A5" s="16" t="inlineStr">
        <is>
          <t>2828002272</t>
        </is>
      </c>
      <c r="B5" s="17" t="inlineStr">
        <is>
          <t>Амурская область</t>
        </is>
      </c>
      <c r="C5" s="18" t="n">
        <v>21161.714</v>
      </c>
      <c r="D5" s="19" t="n">
        <v>2967</v>
      </c>
      <c r="E5" s="18" t="n">
        <v>10777.331</v>
      </c>
      <c r="F5" s="20" t="n"/>
      <c r="G5" s="16" t="inlineStr">
        <is>
          <t>07.29.41</t>
        </is>
      </c>
      <c r="H5" s="17" t="n"/>
      <c r="I5" s="16" t="inlineStr">
        <is>
          <t>1022801227130</t>
        </is>
      </c>
      <c r="J5" s="17" t="inlineStr">
        <is>
          <t>АО "ПРИИСК СОЛОВЬЁВСКИЙ"</t>
        </is>
      </c>
      <c r="K5" s="17" t="inlineStr">
        <is>
          <t>Добыча руд и песков драгоценных металлов (золота, серебра и металлов платиновой группы)</t>
        </is>
      </c>
      <c r="L5" s="17" t="inlineStr">
        <is>
          <t>2025</t>
        </is>
      </c>
      <c r="M5" s="17" t="n">
        <v>38458508000</v>
      </c>
      <c r="N5" s="17" t="inlineStr">
        <is>
          <t>55.02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7713553770</t>
        </is>
      </c>
      <c r="B6" s="12" t="inlineStr">
        <is>
          <t>Забайкальский край</t>
        </is>
      </c>
      <c r="C6" s="13" t="n">
        <v>13032.187</v>
      </c>
      <c r="D6" s="14" t="n">
        <v>993</v>
      </c>
      <c r="E6" s="13" t="n">
        <v>2713.25</v>
      </c>
      <c r="F6" s="15" t="n">
        <v>201.816</v>
      </c>
      <c r="G6" s="11" t="inlineStr">
        <is>
          <t>07.29.41</t>
        </is>
      </c>
      <c r="H6" s="12" t="n"/>
      <c r="I6" s="11" t="inlineStr">
        <is>
          <t>1057746747596</t>
        </is>
      </c>
      <c r="J6" s="12" t="inlineStr">
        <is>
          <t>ООО "Дальцветмет"</t>
        </is>
      </c>
      <c r="K6" s="12" t="inlineStr">
        <is>
          <t>Добыча руд и песков драгоценных металлов (золота, серебра и металлов платиновой группы)</t>
        </is>
      </c>
      <c r="L6" s="12" t="inlineStr">
        <is>
          <t>2025</t>
        </is>
      </c>
      <c r="M6" s="12" t="n">
        <v>37544750000</v>
      </c>
      <c r="N6" s="12" t="inlineStr">
        <is>
          <t>34.71</t>
        </is>
      </c>
      <c r="O6" s="12" t="n"/>
      <c r="P6" s="12" t="inlineStr">
        <is>
          <t>1</t>
        </is>
      </c>
      <c r="Q6" s="12" t="inlineStr">
        <is>
          <t>700000.0</t>
        </is>
      </c>
      <c r="R6" s="12" t="n"/>
      <c r="S6" s="12" t="n"/>
      <c r="T6" s="12" t="n"/>
    </row>
    <row r="7">
      <c r="A7" s="16" t="inlineStr">
        <is>
          <t>2723124160</t>
        </is>
      </c>
      <c r="B7" s="17" t="inlineStr">
        <is>
          <t>Хабаровский край</t>
        </is>
      </c>
      <c r="C7" s="18" t="n">
        <v>20724.427</v>
      </c>
      <c r="D7" s="19" t="n">
        <v>662</v>
      </c>
      <c r="E7" s="18" t="n">
        <v>5575.891</v>
      </c>
      <c r="F7" s="20" t="n"/>
      <c r="G7" s="16" t="inlineStr">
        <is>
          <t>07.29.41</t>
        </is>
      </c>
      <c r="H7" s="17" t="n"/>
      <c r="I7" s="16" t="inlineStr">
        <is>
          <t>1092723016594</t>
        </is>
      </c>
      <c r="J7" s="17" t="inlineStr">
        <is>
          <t>ООО «Кутынская ГГК»</t>
        </is>
      </c>
      <c r="K7" s="17" t="inlineStr">
        <is>
          <t>Добыча руд и песков драгоценных металлов (золота, серебра и металлов платиновой группы)</t>
        </is>
      </c>
      <c r="L7" s="17" t="inlineStr">
        <is>
          <t>2025</t>
        </is>
      </c>
      <c r="M7" s="17" t="n">
        <v>35192267000</v>
      </c>
      <c r="N7" s="17" t="inlineStr">
        <is>
          <t>58.89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4105003503</t>
        </is>
      </c>
      <c r="B8" s="12" t="inlineStr">
        <is>
          <t>Камчатский край</t>
        </is>
      </c>
      <c r="C8" s="13" t="n">
        <v>24564.531</v>
      </c>
      <c r="D8" s="14" t="n">
        <v>591</v>
      </c>
      <c r="E8" s="13" t="n">
        <v>5730.839</v>
      </c>
      <c r="F8" s="15" t="n"/>
      <c r="G8" s="11" t="inlineStr">
        <is>
          <t>07.29.41</t>
        </is>
      </c>
      <c r="H8" s="12" t="n"/>
      <c r="I8" s="11" t="inlineStr">
        <is>
          <t>1024101215346</t>
        </is>
      </c>
      <c r="J8" s="12" t="inlineStr">
        <is>
          <t>АО «ТСГ Асача»</t>
        </is>
      </c>
      <c r="K8" s="12" t="inlineStr">
        <is>
          <t>Добыча руд и песков драгоценных металлов (золота, серебра и металлов платиновой группы)</t>
        </is>
      </c>
      <c r="L8" s="12" t="inlineStr">
        <is>
          <t>2025</t>
        </is>
      </c>
      <c r="M8" s="12" t="n">
        <v>33012468000</v>
      </c>
      <c r="N8" s="12" t="inlineStr">
        <is>
          <t>74.41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6617027074</t>
        </is>
      </c>
      <c r="B9" s="17" t="inlineStr">
        <is>
          <t>Свердловская область</t>
        </is>
      </c>
      <c r="C9" s="18" t="n">
        <v>12601.518</v>
      </c>
      <c r="D9" s="19" t="n">
        <v>500</v>
      </c>
      <c r="E9" s="18" t="n">
        <v>4311.287</v>
      </c>
      <c r="F9" s="20" t="n"/>
      <c r="G9" s="16" t="inlineStr">
        <is>
          <t>07.29.41</t>
        </is>
      </c>
      <c r="H9" s="17" t="n"/>
      <c r="I9" s="16" t="inlineStr">
        <is>
          <t>1186658006688</t>
        </is>
      </c>
      <c r="J9" s="17" t="inlineStr">
        <is>
          <t>ООО «К-ПМ»</t>
        </is>
      </c>
      <c r="K9" s="17" t="inlineStr">
        <is>
          <t>Добыча руд и песков драгоценных металлов (золота, серебра и металлов платиновой группы)</t>
        </is>
      </c>
      <c r="L9" s="17" t="inlineStr">
        <is>
          <t>2025</t>
        </is>
      </c>
      <c r="M9" s="17" t="n">
        <v>26940555000</v>
      </c>
      <c r="N9" s="17" t="inlineStr">
        <is>
          <t>46.78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4905006253</t>
        </is>
      </c>
      <c r="B10" s="12" t="inlineStr">
        <is>
          <t>Магаданская область</t>
        </is>
      </c>
      <c r="C10" s="13" t="n">
        <v>8302.281000000001</v>
      </c>
      <c r="D10" s="14" t="n">
        <v>823</v>
      </c>
      <c r="E10" s="13" t="n">
        <v>3162.87</v>
      </c>
      <c r="F10" s="15" t="n"/>
      <c r="G10" s="11" t="inlineStr">
        <is>
          <t>07.29.41</t>
        </is>
      </c>
      <c r="H10" s="12" t="n"/>
      <c r="I10" s="11" t="inlineStr">
        <is>
          <t>1024900949919</t>
        </is>
      </c>
      <c r="J10" s="12" t="inlineStr">
        <is>
          <t>АКЦИОНЕРНОЕ ОБЩЕСТВО "ГОРНО-ДОБЫВАЮЩАЯ КОМПАНИЯ "БЕРЕЛЕХ"</t>
        </is>
      </c>
      <c r="K10" s="12" t="inlineStr">
        <is>
          <t>Добыча руд и песков драгоценных металлов (золота, серебра и металлов платиновой группы)</t>
        </is>
      </c>
      <c r="L10" s="12" t="inlineStr">
        <is>
          <t>2025</t>
        </is>
      </c>
      <c r="M10" s="12" t="n">
        <v>24281981000</v>
      </c>
      <c r="N10" s="12" t="inlineStr">
        <is>
          <t>34.19</t>
        </is>
      </c>
      <c r="O10" s="12" t="n"/>
      <c r="P10" s="12" t="inlineStr">
        <is>
          <t>3</t>
        </is>
      </c>
      <c r="Q10" s="12" t="inlineStr">
        <is>
          <t>5000.0</t>
        </is>
      </c>
      <c r="R10" s="12" t="n"/>
      <c r="S10" s="12" t="n"/>
      <c r="T10" s="12" t="n"/>
    </row>
    <row r="11">
      <c r="A11" s="16" t="inlineStr">
        <is>
          <t>2708001686</t>
        </is>
      </c>
      <c r="B11" s="17" t="inlineStr">
        <is>
          <t>Хабаровский край</t>
        </is>
      </c>
      <c r="C11" s="18" t="n">
        <v>5276.626</v>
      </c>
      <c r="D11" s="19" t="n">
        <v>1099</v>
      </c>
      <c r="E11" s="18" t="n">
        <v>4537.899</v>
      </c>
      <c r="F11" s="20" t="n">
        <v>0.01</v>
      </c>
      <c r="G11" s="16" t="inlineStr">
        <is>
          <t>07.29.41</t>
        </is>
      </c>
      <c r="H11" s="17" t="n"/>
      <c r="I11" s="16" t="inlineStr">
        <is>
          <t>1102720003352</t>
        </is>
      </c>
      <c r="J11" s="17" t="inlineStr">
        <is>
          <t>ООО АМУР ЗОЛОТО</t>
        </is>
      </c>
      <c r="K11" s="17" t="inlineStr">
        <is>
          <t>Добыча руд и песков драгоценных металлов (золота, серебра и металлов платиновой группы)</t>
        </is>
      </c>
      <c r="L11" s="17" t="inlineStr">
        <is>
          <t>2025</t>
        </is>
      </c>
      <c r="M11" s="17" t="n">
        <v>23779569000</v>
      </c>
      <c r="N11" s="17" t="inlineStr">
        <is>
          <t>22.19</t>
        </is>
      </c>
      <c r="O11" s="17" t="n"/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7519001200</t>
        </is>
      </c>
      <c r="B12" s="12" t="inlineStr">
        <is>
          <t>Забайкальский край</t>
        </is>
      </c>
      <c r="C12" s="13" t="n">
        <v>5601.489</v>
      </c>
      <c r="D12" s="14" t="n">
        <v>962</v>
      </c>
      <c r="E12" s="13" t="n">
        <v>4859.212</v>
      </c>
      <c r="F12" s="15" t="n"/>
      <c r="G12" s="11" t="inlineStr">
        <is>
          <t>07.29.41</t>
        </is>
      </c>
      <c r="H12" s="12" t="n"/>
      <c r="I12" s="11" t="inlineStr">
        <is>
          <t>1027500743710</t>
        </is>
      </c>
      <c r="J12" s="12" t="inlineStr">
        <is>
          <t>АО «Прииск Усть-Кара»</t>
        </is>
      </c>
      <c r="K12" s="12" t="inlineStr">
        <is>
          <t>Добыча руд и песков драгоценных металлов (золота, серебра и металлов платиновой группы)</t>
        </is>
      </c>
      <c r="L12" s="12" t="inlineStr">
        <is>
          <t>2025</t>
        </is>
      </c>
      <c r="M12" s="12" t="n">
        <v>21927390000</v>
      </c>
      <c r="N12" s="12" t="inlineStr">
        <is>
          <t>25.55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8703009509</t>
        </is>
      </c>
      <c r="B13" s="17" t="inlineStr">
        <is>
          <t>Чукотский АО</t>
        </is>
      </c>
      <c r="C13" s="18" t="n">
        <v>6208.334</v>
      </c>
      <c r="D13" s="19" t="n">
        <v>827</v>
      </c>
      <c r="E13" s="18" t="n">
        <v>3645.619</v>
      </c>
      <c r="F13" s="20" t="n">
        <v>208.136</v>
      </c>
      <c r="G13" s="16" t="inlineStr">
        <is>
          <t>07.29.41</t>
        </is>
      </c>
      <c r="H13" s="17" t="n"/>
      <c r="I13" s="16" t="inlineStr">
        <is>
          <t>1038700020974</t>
        </is>
      </c>
      <c r="J13" s="17" t="inlineStr">
        <is>
          <t>АО "Рудник Каральвеем"</t>
        </is>
      </c>
      <c r="K13" s="17" t="inlineStr">
        <is>
          <t>Добыча руд и песков драгоценных металлов (золота, серебра и металлов платиновой группы)</t>
        </is>
      </c>
      <c r="L13" s="17" t="inlineStr">
        <is>
          <t>2025</t>
        </is>
      </c>
      <c r="M13" s="17" t="n">
        <v>19456143000</v>
      </c>
      <c r="N13" s="17" t="inlineStr">
        <is>
          <t>31.91</t>
        </is>
      </c>
      <c r="O13" s="17" t="n"/>
      <c r="P13" s="17" t="inlineStr">
        <is>
          <t>2</t>
        </is>
      </c>
      <c r="Q13" s="17" t="inlineStr">
        <is>
          <t>3000.0</t>
        </is>
      </c>
      <c r="R13" s="17" t="n"/>
      <c r="S13" s="17" t="n"/>
      <c r="T13" s="17" t="n"/>
    </row>
    <row r="14">
      <c r="A14" s="11" t="inlineStr">
        <is>
          <t>7703612401</t>
        </is>
      </c>
      <c r="B14" s="12" t="inlineStr">
        <is>
          <t>Якутия</t>
        </is>
      </c>
      <c r="C14" s="13" t="n">
        <v>-554.134</v>
      </c>
      <c r="D14" s="14" t="n">
        <v>562</v>
      </c>
      <c r="E14" s="13" t="n">
        <v>2537.118</v>
      </c>
      <c r="F14" s="15" t="n"/>
      <c r="G14" s="11" t="inlineStr">
        <is>
          <t>07.29</t>
        </is>
      </c>
      <c r="H14" s="12" t="n"/>
      <c r="I14" s="11" t="inlineStr">
        <is>
          <t>1067758367654</t>
        </is>
      </c>
      <c r="J14" s="12" t="inlineStr">
        <is>
          <t>ООО «Прогноз-Серебро»</t>
        </is>
      </c>
      <c r="K14" s="12" t="inlineStr">
        <is>
          <t>Добыча руд прочих цветных металлов</t>
        </is>
      </c>
      <c r="L14" s="12" t="inlineStr">
        <is>
          <t>2025</t>
        </is>
      </c>
      <c r="M14" s="12" t="n">
        <v>19407535000</v>
      </c>
      <c r="N14" s="12" t="inlineStr">
        <is>
          <t>-2.86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4907004029</t>
        </is>
      </c>
      <c r="B15" s="17" t="inlineStr">
        <is>
          <t>Магаданская область</t>
        </is>
      </c>
      <c r="C15" s="18" t="n">
        <v>571.932</v>
      </c>
      <c r="D15" s="19" t="n">
        <v>65</v>
      </c>
      <c r="E15" s="18" t="n">
        <v>2640.904</v>
      </c>
      <c r="F15" s="20" t="n">
        <v>528.583</v>
      </c>
      <c r="G15" s="16" t="inlineStr">
        <is>
          <t>07.29.41</t>
        </is>
      </c>
      <c r="H15" s="17" t="n"/>
      <c r="I15" s="16" t="inlineStr">
        <is>
          <t>1194910001021</t>
        </is>
      </c>
      <c r="J15" s="17" t="inlineStr">
        <is>
          <t>ООО "РУДНИК ТЭУТЭДЖАК"</t>
        </is>
      </c>
      <c r="K15" s="17" t="inlineStr">
        <is>
          <t>Добыча руд и песков драгоценных металлов (золота, серебра и металлов платиновой группы)</t>
        </is>
      </c>
      <c r="L15" s="17" t="inlineStr">
        <is>
          <t>2025</t>
        </is>
      </c>
      <c r="M15" s="17" t="n">
        <v>18189722000</v>
      </c>
      <c r="N15" s="17" t="inlineStr">
        <is>
          <t>3.14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1402016323</t>
        </is>
      </c>
      <c r="B16" s="12" t="inlineStr">
        <is>
          <t>Якутия</t>
        </is>
      </c>
      <c r="C16" s="13" t="n">
        <v>15222.208</v>
      </c>
      <c r="D16" s="14" t="n">
        <v>375</v>
      </c>
      <c r="E16" s="13" t="n">
        <v>512.189</v>
      </c>
      <c r="F16" s="15" t="n"/>
      <c r="G16" s="11" t="inlineStr">
        <is>
          <t>07.29.41</t>
        </is>
      </c>
      <c r="H16" s="12" t="n"/>
      <c r="I16" s="11" t="inlineStr">
        <is>
          <t>1121402000488</t>
        </is>
      </c>
      <c r="J16" s="12" t="inlineStr">
        <is>
          <t>АКЦИОНЕРНОЕ ОБЩЕСТВО "САХА ГОЛД МАЙНИНГ"</t>
        </is>
      </c>
      <c r="K16" s="12" t="inlineStr">
        <is>
          <t>Добыча руд и песков драгоценных металлов (золота, серебра и металлов платиновой группы)</t>
        </is>
      </c>
      <c r="L16" s="12" t="inlineStr">
        <is>
          <t>2025</t>
        </is>
      </c>
      <c r="M16" s="12" t="n">
        <v>18083092000</v>
      </c>
      <c r="N16" s="12" t="inlineStr">
        <is>
          <t>84.18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6631005481</t>
        </is>
      </c>
      <c r="B17" s="17" t="inlineStr">
        <is>
          <t>Свердловская область</t>
        </is>
      </c>
      <c r="C17" s="18" t="n">
        <v>1769.708</v>
      </c>
      <c r="D17" s="19" t="n">
        <v>168</v>
      </c>
      <c r="E17" s="18" t="n">
        <v>580.019</v>
      </c>
      <c r="F17" s="20" t="n"/>
      <c r="G17" s="16" t="inlineStr">
        <is>
          <t>07.29</t>
        </is>
      </c>
      <c r="H17" s="17" t="n"/>
      <c r="I17" s="16" t="inlineStr">
        <is>
          <t>1026601799762</t>
        </is>
      </c>
      <c r="J17" s="17" t="inlineStr">
        <is>
          <t>ОБЩЕСТВО С ОГРАНИЧЕННОЙ ОТВЕТСТВЕННОСТЬЮ  "ВАЛЕНТОРСКИЙ МЕДНЫЙ КАРЬЕР"</t>
        </is>
      </c>
      <c r="K17" s="17" t="inlineStr">
        <is>
          <t>Добыча руд прочих цветных металлов</t>
        </is>
      </c>
      <c r="L17" s="17" t="inlineStr">
        <is>
          <t>2025</t>
        </is>
      </c>
      <c r="M17" s="17" t="n">
        <v>15699732000</v>
      </c>
      <c r="N17" s="17" t="inlineStr">
        <is>
          <t>11.27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1420002690</t>
        </is>
      </c>
      <c r="B18" s="12" t="inlineStr">
        <is>
          <t>Якутия</t>
        </is>
      </c>
      <c r="C18" s="13" t="n">
        <v>4306.223</v>
      </c>
      <c r="D18" s="14" t="n">
        <v>364</v>
      </c>
      <c r="E18" s="13" t="n">
        <v>1767.712</v>
      </c>
      <c r="F18" s="15" t="n"/>
      <c r="G18" s="11" t="inlineStr">
        <is>
          <t>07.29.9</t>
        </is>
      </c>
      <c r="H18" s="12" t="n"/>
      <c r="I18" s="11" t="inlineStr">
        <is>
          <t>1021400791763</t>
        </is>
      </c>
      <c r="J18" s="12" t="inlineStr">
        <is>
          <t>АКЦИОНЕРНОЕ ОБЩЕСТВО "САРЫЛАХ-СУРЬМА"</t>
        </is>
      </c>
      <c r="K18" s="12" t="inlineStr">
        <is>
          <t>Добыча и обогащение руд прочих цветных металлов</t>
        </is>
      </c>
      <c r="L18" s="12" t="inlineStr">
        <is>
          <t>2025</t>
        </is>
      </c>
      <c r="M18" s="12" t="n">
        <v>15483168000</v>
      </c>
      <c r="N18" s="12" t="inlineStr">
        <is>
          <t>27.81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0313003232</t>
        </is>
      </c>
      <c r="B19" s="17" t="inlineStr">
        <is>
          <t>Бурятия</t>
        </is>
      </c>
      <c r="C19" s="18" t="n">
        <v>5015.86</v>
      </c>
      <c r="D19" s="19" t="n">
        <v>638</v>
      </c>
      <c r="E19" s="18" t="n">
        <v>3057.559</v>
      </c>
      <c r="F19" s="20" t="n"/>
      <c r="G19" s="16" t="inlineStr">
        <is>
          <t>07.29.41</t>
        </is>
      </c>
      <c r="H19" s="17" t="n"/>
      <c r="I19" s="16" t="inlineStr">
        <is>
          <t>1020300738622</t>
        </is>
      </c>
      <c r="J19" s="17" t="inlineStr">
        <is>
          <t>ООО "ГОК "Кедровский"</t>
        </is>
      </c>
      <c r="K19" s="17" t="inlineStr">
        <is>
          <t>Добыча руд и песков драгоценных металлов (золота, серебра и металлов платиновой группы)</t>
        </is>
      </c>
      <c r="L19" s="17" t="inlineStr">
        <is>
          <t>2025</t>
        </is>
      </c>
      <c r="M19" s="17" t="n">
        <v>15273813000</v>
      </c>
      <c r="N19" s="17" t="inlineStr">
        <is>
          <t>32.84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3802007817</t>
        </is>
      </c>
      <c r="B20" s="12" t="inlineStr">
        <is>
          <t>Иркутская область</t>
        </is>
      </c>
      <c r="C20" s="13" t="n">
        <v>4707.527</v>
      </c>
      <c r="D20" s="14" t="n">
        <v>1424</v>
      </c>
      <c r="E20" s="13" t="n">
        <v>3842.899</v>
      </c>
      <c r="F20" s="15" t="n"/>
      <c r="G20" s="11" t="inlineStr">
        <is>
          <t>07.29.41</t>
        </is>
      </c>
      <c r="H20" s="12" t="n"/>
      <c r="I20" s="11" t="inlineStr">
        <is>
          <t>1023800733901</t>
        </is>
      </c>
      <c r="J20" s="12" t="inlineStr">
        <is>
          <t>ЗАО "Артель старателей "Витим"</t>
        </is>
      </c>
      <c r="K20" s="12" t="inlineStr">
        <is>
          <t>Добыча руд и песков драгоценных металлов (золота, серебра и металлов платиновой группы)</t>
        </is>
      </c>
      <c r="L20" s="12" t="inlineStr">
        <is>
          <t>2025</t>
        </is>
      </c>
      <c r="M20" s="12" t="n">
        <v>15065351000</v>
      </c>
      <c r="N20" s="12" t="inlineStr">
        <is>
          <t>31.25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7707674550</t>
        </is>
      </c>
      <c r="B21" s="17" t="inlineStr">
        <is>
          <t>Якутия</t>
        </is>
      </c>
      <c r="C21" s="18" t="n">
        <v>3652.248</v>
      </c>
      <c r="D21" s="19" t="n">
        <v>518</v>
      </c>
      <c r="E21" s="18" t="n">
        <v>777.67</v>
      </c>
      <c r="F21" s="20" t="n"/>
      <c r="G21" s="16" t="inlineStr">
        <is>
          <t>07.29.9</t>
        </is>
      </c>
      <c r="H21" s="17" t="n"/>
      <c r="I21" s="16" t="inlineStr">
        <is>
          <t>5087746087040</t>
        </is>
      </c>
      <c r="J21" s="17" t="inlineStr">
        <is>
          <t>ОБЩЕСТВО С ОГРАНИЧЕННОЙ ОТВЕТСТВЕННОСТЬЮ "ГЕОПРОМАЙНИНГ ВЕРХНЕ МЕНКЕЧЕ"</t>
        </is>
      </c>
      <c r="K21" s="17" t="inlineStr">
        <is>
          <t>Добыча и обогащение руд прочих цветных металлов</t>
        </is>
      </c>
      <c r="L21" s="17" t="inlineStr">
        <is>
          <t>2025</t>
        </is>
      </c>
      <c r="M21" s="17" t="n">
        <v>14061849000</v>
      </c>
      <c r="N21" s="17" t="inlineStr">
        <is>
          <t>25.97</t>
        </is>
      </c>
      <c r="O21" s="17" t="n"/>
      <c r="P21" s="17" t="inlineStr">
        <is>
          <t>3</t>
        </is>
      </c>
      <c r="Q21" s="17" t="inlineStr">
        <is>
          <t>15000.0</t>
        </is>
      </c>
      <c r="R21" s="17" t="n"/>
      <c r="S21" s="17" t="n"/>
      <c r="T21" s="17" t="n"/>
    </row>
    <row r="22">
      <c r="A22" s="11" t="inlineStr">
        <is>
          <t>4909127604</t>
        </is>
      </c>
      <c r="B22" s="12" t="inlineStr">
        <is>
          <t>Магаданская область</t>
        </is>
      </c>
      <c r="C22" s="13" t="n">
        <v>6990.237</v>
      </c>
      <c r="D22" s="14" t="n">
        <v>344</v>
      </c>
      <c r="E22" s="13" t="n">
        <v>2757.121</v>
      </c>
      <c r="F22" s="15" t="n"/>
      <c r="G22" s="11" t="inlineStr">
        <is>
          <t>07.29</t>
        </is>
      </c>
      <c r="H22" s="12" t="n"/>
      <c r="I22" s="11" t="inlineStr">
        <is>
          <t>1184910000417</t>
        </is>
      </c>
      <c r="J22" s="12" t="inlineStr">
        <is>
          <t>ООО «Эвенская горнорудная компания»</t>
        </is>
      </c>
      <c r="K22" s="12" t="inlineStr">
        <is>
          <t>Добыча руд прочих цветных металлов</t>
        </is>
      </c>
      <c r="L22" s="12" t="inlineStr">
        <is>
          <t>2025</t>
        </is>
      </c>
      <c r="M22" s="12" t="n">
        <v>13590406000</v>
      </c>
      <c r="N22" s="12" t="inlineStr">
        <is>
          <t>51.44</t>
        </is>
      </c>
      <c r="O22" s="12" t="n"/>
      <c r="P22" s="12" t="inlineStr">
        <is>
          <t>2</t>
        </is>
      </c>
      <c r="Q22" s="12" t="inlineStr">
        <is>
          <t>5000.0</t>
        </is>
      </c>
      <c r="R22" s="12" t="n"/>
      <c r="S22" s="12" t="n"/>
      <c r="T22" s="12" t="n"/>
    </row>
    <row r="23">
      <c r="A23" s="16" t="inlineStr">
        <is>
          <t>4909126551</t>
        </is>
      </c>
      <c r="B23" s="17" t="inlineStr">
        <is>
          <t>Магаданская область</t>
        </is>
      </c>
      <c r="C23" s="18" t="n">
        <v>6798.047</v>
      </c>
      <c r="D23" s="19" t="n">
        <v>21</v>
      </c>
      <c r="E23" s="18" t="n">
        <v>2877.956</v>
      </c>
      <c r="F23" s="20" t="n"/>
      <c r="G23" s="16" t="inlineStr">
        <is>
          <t>07.29.41</t>
        </is>
      </c>
      <c r="H23" s="17" t="n"/>
      <c r="I23" s="16" t="inlineStr">
        <is>
          <t>1174910001683</t>
        </is>
      </c>
      <c r="J23" s="17" t="inlineStr">
        <is>
          <t>ОБЩЕСТВО С ОГРАНИЧЕННОЙ ОТВЕТСТВЕННОСТЬЮ "ПРИМОРСКОЕ"</t>
        </is>
      </c>
      <c r="K23" s="17" t="inlineStr">
        <is>
          <t>Добыча руд и песков драгоценных металлов (золота, серебра и металлов платиновой группы)</t>
        </is>
      </c>
      <c r="L23" s="17" t="inlineStr">
        <is>
          <t>2025</t>
        </is>
      </c>
      <c r="M23" s="17" t="n">
        <v>13408366000</v>
      </c>
      <c r="N23" s="17" t="inlineStr">
        <is>
          <t>50.7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1428003978</t>
        </is>
      </c>
      <c r="B24" s="12" t="inlineStr">
        <is>
          <t>Якутия</t>
        </is>
      </c>
      <c r="C24" s="13" t="n">
        <v>5806.512</v>
      </c>
      <c r="D24" s="14" t="n">
        <v>510</v>
      </c>
      <c r="E24" s="13" t="n">
        <v>1610.156</v>
      </c>
      <c r="F24" s="15" t="n"/>
      <c r="G24" s="11" t="inlineStr">
        <is>
          <t>07.29.41</t>
        </is>
      </c>
      <c r="H24" s="12" t="n"/>
      <c r="I24" s="11" t="inlineStr">
        <is>
          <t>1171447004816</t>
        </is>
      </c>
      <c r="J24" s="12" t="inlineStr">
        <is>
          <t>ОБЩЕСТВО С ОГРАНИЧЕННОЙ ОТВЕТСТВЕННОСТЬЮ СТАРАТЕЛЬСКАЯ АРТЕЛЬ "ЗОЛОТО ЫНЫКЧАНА"</t>
        </is>
      </c>
      <c r="K24" s="12" t="inlineStr">
        <is>
          <t>Добыча руд и песков драгоценных металлов (золота, серебра и металлов платиновой группы)</t>
        </is>
      </c>
      <c r="L24" s="12" t="inlineStr">
        <is>
          <t>2025</t>
        </is>
      </c>
      <c r="M24" s="12" t="n">
        <v>12914319000</v>
      </c>
      <c r="N24" s="12" t="inlineStr">
        <is>
          <t>44.96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7512000197</t>
        </is>
      </c>
      <c r="B25" s="17" t="inlineStr">
        <is>
          <t>Забайкальский край</t>
        </is>
      </c>
      <c r="C25" s="18" t="n">
        <v>6215.448</v>
      </c>
      <c r="D25" s="19" t="n">
        <v>218</v>
      </c>
      <c r="E25" s="18" t="n">
        <v>2991.274</v>
      </c>
      <c r="F25" s="20" t="n"/>
      <c r="G25" s="16" t="inlineStr">
        <is>
          <t>07.29.41</t>
        </is>
      </c>
      <c r="H25" s="17" t="n"/>
      <c r="I25" s="16" t="inlineStr">
        <is>
          <t>1027500624238</t>
        </is>
      </c>
      <c r="J25" s="17" t="inlineStr">
        <is>
          <t>АО «Ксеньевский прииск»</t>
        </is>
      </c>
      <c r="K25" s="17" t="inlineStr">
        <is>
          <t>Добыча руд и песков драгоценных металлов (золота, серебра и металлов платиновой группы)</t>
        </is>
      </c>
      <c r="L25" s="17" t="inlineStr">
        <is>
          <t>2025</t>
        </is>
      </c>
      <c r="M25" s="17" t="n">
        <v>12643756000</v>
      </c>
      <c r="N25" s="17" t="inlineStr">
        <is>
          <t>49.16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7527009033</t>
        </is>
      </c>
      <c r="B26" s="12" t="inlineStr">
        <is>
          <t>Москва</t>
        </is>
      </c>
      <c r="C26" s="13" t="n">
        <v>4418.304</v>
      </c>
      <c r="D26" s="14" t="n">
        <v>877</v>
      </c>
      <c r="E26" s="13" t="n">
        <v>2460.915</v>
      </c>
      <c r="F26" s="15" t="n"/>
      <c r="G26" s="11" t="inlineStr">
        <is>
          <t>07.29.41</t>
        </is>
      </c>
      <c r="H26" s="12" t="n"/>
      <c r="I26" s="11" t="inlineStr">
        <is>
          <t>1137527000104</t>
        </is>
      </c>
      <c r="J26" s="12" t="inlineStr">
        <is>
          <t>ООО "ЗОЛОТО ДЕЛЬМАЧИК"</t>
        </is>
      </c>
      <c r="K26" s="12" t="inlineStr">
        <is>
          <t>Добыча руд и песков драгоценных металлов (золота, серебра и металлов платиновой группы)</t>
        </is>
      </c>
      <c r="L26" s="12" t="inlineStr">
        <is>
          <t>2025</t>
        </is>
      </c>
      <c r="M26" s="12" t="n">
        <v>12266279000</v>
      </c>
      <c r="N26" s="12" t="inlineStr">
        <is>
          <t>36.02</t>
        </is>
      </c>
      <c r="O26" s="12" t="n"/>
      <c r="P26" s="12" t="inlineStr">
        <is>
          <t>2</t>
        </is>
      </c>
      <c r="Q26" s="12" t="inlineStr">
        <is>
          <t>3000.0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